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for the components in this" sheetId="2" r:id="rId2"/>
    <sheet name="example 1" sheetId="3" r:id="rId3"/>
    <sheet name="example 2" sheetId="4" r:id="rId4"/>
    <sheet name="example 3" sheetId="5" r:id="rId5"/>
    <sheet name="example 4" sheetId="6" r:id="rId6"/>
  </sheets>
  <definedNames/>
  <calcPr fullCalcOnLoad="1"/>
</workbook>
</file>

<file path=xl/sharedStrings.xml><?xml version="1.0" encoding="utf-8"?>
<sst xmlns="http://schemas.openxmlformats.org/spreadsheetml/2006/main" count="91" uniqueCount="45">
  <si>
    <t>Price to Public (1)</t>
  </si>
  <si>
    <t>Fees and Commissions (2)</t>
  </si>
  <si>
    <t>Proceeds to Us</t>
  </si>
  <si>
    <t>Per note</t>
  </si>
  <si>
    <t>Total</t>
  </si>
  <si>
    <t xml:space="preserve">  for the Components?”
in this amended and restated pricing supplement.</t>
  </si>
  <si>
    <t>Ending Spot 
  Rate</t>
  </si>
  <si>
    <t>Lesser 
  Performing 
  Component 
  Return</t>
  </si>
  <si>
    <t>Additional 
 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</si>
  <si>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</si>
  <si>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</si>
  <si>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</si>
  <si>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</si>
  <si>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</si>
  <si>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</si>
  <si>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</si>
  <si>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</si>
  <si>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</si>
  <si>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</si>
  <si>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</si>
  <si>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</si>
  <si>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</si>
  <si>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2.00%</t>
  </si>
  <si>
    <t>0.00%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</si>
  <si>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</si>
  <si>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</si>
  <si>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</si>
  <si>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</si>
  <si>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</si>
  <si>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</si>
  <si>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</si>
  <si>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</si>
  <si>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</si>
  <si>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</si>
  <si>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 xml:space="preserve"> Example 1</t>
  </si>
  <si>
    <t>Component</t>
  </si>
  <si>
    <t>Hypothetical Starting 
  Component Value</t>
  </si>
  <si>
    <t>Hypothetical Ending 
  Component Value</t>
  </si>
  <si>
    <t>Hypothetical 
  Component Return</t>
  </si>
  <si>
    <t>European Union euro relative
        to the U.S. dollar</t>
  </si>
  <si>
    <t>Gold</t>
  </si>
  <si>
    <t xml:space="preserve"> Example 2</t>
  </si>
  <si>
    <t>European Union euro
  relative 
        to the U.S. dollar</t>
  </si>
  <si>
    <t xml:space="preserve"> Example 3</t>
  </si>
  <si>
    <t xml:space="preserve"> Example 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</si>
</sst>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24.7109375" style="0" customWidth="1"/>
    <col min="4" max="4" width="14.7109375" style="0" customWidth="1"/>
    <col min="5" max="16384" width="8.7109375" style="0" customWidth="1"/>
  </cols>
  <sheetData>
    <row r="2" spans="1:4" ht="15">
      <c r="A2" s="1"/>
      <c r="B2" s="1"/>
      <c r="C2" s="1"/>
      <c r="D2" s="1"/>
    </row>
    <row r="3" spans="1:4" ht="15">
      <c r="A3" s="2"/>
      <c r="B3" s="2" t="s">
        <v>0</v>
      </c>
      <c r="C3" s="2" t="s">
        <v>1</v>
      </c>
      <c r="D3" s="2" t="s">
        <v>2</v>
      </c>
    </row>
    <row r="4" spans="1:4" ht="15">
      <c r="A4" s="1"/>
      <c r="B4" s="1"/>
      <c r="C4" s="1"/>
      <c r="D4" s="1"/>
    </row>
    <row r="5" spans="1:4" ht="15">
      <c r="A5" s="2" t="s">
        <v>3</v>
      </c>
      <c r="B5" s="3">
        <v>1000</v>
      </c>
      <c r="C5" s="3">
        <v>5</v>
      </c>
      <c r="D5" s="3">
        <v>995</v>
      </c>
    </row>
    <row r="6" spans="1:4" ht="15">
      <c r="A6" s="1"/>
      <c r="B6" s="1"/>
      <c r="C6" s="1"/>
      <c r="D6" s="1"/>
    </row>
    <row r="7" spans="1:4" ht="15">
      <c r="A7" s="2" t="s">
        <v>4</v>
      </c>
      <c r="B7" s="3">
        <v>1060000</v>
      </c>
      <c r="C7" s="3">
        <v>5300</v>
      </c>
      <c r="D7" s="3">
        <v>1054700</v>
      </c>
    </row>
    <row r="8" spans="1:4" ht="15">
      <c r="A8" s="1"/>
      <c r="B8" s="1"/>
      <c r="C8" s="1"/>
      <c r="D8" s="1"/>
    </row>
  </sheetData>
  <sheetProtection selectLockedCells="1" selectUnlockedCells="1"/>
  <mergeCells count="4">
    <mergeCell ref="A2:D2"/>
    <mergeCell ref="A4:D4"/>
    <mergeCell ref="A6:D6"/>
    <mergeCell ref="A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46.7109375" style="0" customWidth="1"/>
    <col min="3" max="3" width="2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9.7109375" style="0" customWidth="1"/>
    <col min="8" max="16384" width="8.7109375" style="0" customWidth="1"/>
  </cols>
  <sheetData>
    <row r="2" spans="1:6" ht="15" customHeight="1">
      <c r="A2" s="4" t="s">
        <v>5</v>
      </c>
      <c r="B2" s="4"/>
      <c r="C2" s="4"/>
      <c r="D2" s="4"/>
      <c r="E2" s="4"/>
      <c r="F2" s="4"/>
    </row>
    <row r="4" spans="1:7" ht="15">
      <c r="A4" s="1"/>
      <c r="B4" s="1"/>
      <c r="C4" s="1"/>
      <c r="D4" s="1"/>
      <c r="E4" s="1"/>
      <c r="F4" s="1"/>
      <c r="G4" s="1"/>
    </row>
    <row r="5" spans="1:7" ht="39.75" customHeight="1">
      <c r="A5" s="5" t="s">
        <v>6</v>
      </c>
      <c r="B5" s="5" t="s">
        <v>7</v>
      </c>
      <c r="C5" s="5" t="s">
        <v>8</v>
      </c>
      <c r="D5" s="2"/>
      <c r="E5" s="2" t="s">
        <v>9</v>
      </c>
      <c r="F5" s="2"/>
      <c r="G5" s="2" t="s">
        <v>10</v>
      </c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6">
        <v>2880</v>
      </c>
      <c r="B7" t="s">
        <v>11</v>
      </c>
      <c r="C7" s="6">
        <v>800</v>
      </c>
      <c r="D7" t="s">
        <v>12</v>
      </c>
      <c r="E7" s="6">
        <v>980</v>
      </c>
      <c r="F7" t="e">
        <f aca="true" t="shared" si="0" ref="F7:F28">#N/A</f>
        <v>#N/A</v>
      </c>
      <c r="G7" s="6">
        <v>1780</v>
      </c>
    </row>
    <row r="8" spans="1:7" ht="15">
      <c r="A8" s="6">
        <v>2720</v>
      </c>
      <c r="B8" t="s">
        <v>13</v>
      </c>
      <c r="C8" s="6">
        <v>700</v>
      </c>
      <c r="D8" t="s">
        <v>12</v>
      </c>
      <c r="E8" s="6">
        <v>980</v>
      </c>
      <c r="F8" t="e">
        <f t="shared" si="0"/>
        <v>#N/A</v>
      </c>
      <c r="G8" s="6">
        <v>1680</v>
      </c>
    </row>
    <row r="9" spans="1:7" ht="15">
      <c r="A9" s="6">
        <v>2560</v>
      </c>
      <c r="B9" t="s">
        <v>14</v>
      </c>
      <c r="C9" s="6">
        <v>600</v>
      </c>
      <c r="D9" t="s">
        <v>12</v>
      </c>
      <c r="E9" s="6">
        <v>980</v>
      </c>
      <c r="F9" t="e">
        <f t="shared" si="0"/>
        <v>#N/A</v>
      </c>
      <c r="G9" s="6">
        <v>1580</v>
      </c>
    </row>
    <row r="10" spans="1:7" ht="15">
      <c r="A10" s="6">
        <v>2400</v>
      </c>
      <c r="B10" t="s">
        <v>15</v>
      </c>
      <c r="C10" s="6">
        <v>500</v>
      </c>
      <c r="D10" t="s">
        <v>12</v>
      </c>
      <c r="E10" s="6">
        <v>980</v>
      </c>
      <c r="F10" t="e">
        <f t="shared" si="0"/>
        <v>#N/A</v>
      </c>
      <c r="G10" s="6">
        <v>1480</v>
      </c>
    </row>
    <row r="11" spans="1:7" ht="15">
      <c r="A11" s="6">
        <v>2240</v>
      </c>
      <c r="B11" t="s">
        <v>16</v>
      </c>
      <c r="C11" s="6">
        <v>400</v>
      </c>
      <c r="D11" t="s">
        <v>12</v>
      </c>
      <c r="E11" s="6">
        <v>980</v>
      </c>
      <c r="F11" t="e">
        <f t="shared" si="0"/>
        <v>#N/A</v>
      </c>
      <c r="G11" s="6">
        <v>1380</v>
      </c>
    </row>
    <row r="12" spans="1:7" ht="15">
      <c r="A12" s="6">
        <v>2080</v>
      </c>
      <c r="B12" t="s">
        <v>17</v>
      </c>
      <c r="C12" s="6">
        <v>300</v>
      </c>
      <c r="D12" t="s">
        <v>12</v>
      </c>
      <c r="E12" s="6">
        <v>980</v>
      </c>
      <c r="F12" t="e">
        <f t="shared" si="0"/>
        <v>#N/A</v>
      </c>
      <c r="G12" s="6">
        <v>1280</v>
      </c>
    </row>
    <row r="13" spans="1:7" ht="15">
      <c r="A13" s="6">
        <v>1920</v>
      </c>
      <c r="B13" t="s">
        <v>18</v>
      </c>
      <c r="C13" s="6">
        <v>200</v>
      </c>
      <c r="D13" t="s">
        <v>12</v>
      </c>
      <c r="E13" s="6">
        <v>980</v>
      </c>
      <c r="F13" t="e">
        <f t="shared" si="0"/>
        <v>#N/A</v>
      </c>
      <c r="G13" s="6">
        <v>1180</v>
      </c>
    </row>
    <row r="14" spans="1:7" ht="15">
      <c r="A14" s="6">
        <v>1840</v>
      </c>
      <c r="B14" t="s">
        <v>19</v>
      </c>
      <c r="C14" s="6">
        <v>150</v>
      </c>
      <c r="D14" t="s">
        <v>12</v>
      </c>
      <c r="E14" s="6">
        <v>980</v>
      </c>
      <c r="F14" t="e">
        <f t="shared" si="0"/>
        <v>#N/A</v>
      </c>
      <c r="G14" s="6">
        <v>1130</v>
      </c>
    </row>
    <row r="15" spans="1:7" ht="15">
      <c r="A15" s="6">
        <v>1760</v>
      </c>
      <c r="B15" t="s">
        <v>20</v>
      </c>
      <c r="C15" s="6">
        <v>100</v>
      </c>
      <c r="D15" t="s">
        <v>12</v>
      </c>
      <c r="E15" s="6">
        <v>980</v>
      </c>
      <c r="F15" t="e">
        <f t="shared" si="0"/>
        <v>#N/A</v>
      </c>
      <c r="G15" s="6">
        <v>1080</v>
      </c>
    </row>
    <row r="16" spans="1:7" ht="15">
      <c r="A16" s="6">
        <v>1680</v>
      </c>
      <c r="B16" t="s">
        <v>21</v>
      </c>
      <c r="C16" s="6">
        <v>50</v>
      </c>
      <c r="D16" t="s">
        <v>12</v>
      </c>
      <c r="E16" s="6">
        <v>980</v>
      </c>
      <c r="F16" t="e">
        <f t="shared" si="0"/>
        <v>#N/A</v>
      </c>
      <c r="G16" s="6">
        <v>1030</v>
      </c>
    </row>
    <row r="17" spans="1:7" ht="15">
      <c r="A17" s="6">
        <v>1632</v>
      </c>
      <c r="B17" t="s">
        <v>22</v>
      </c>
      <c r="C17" s="6">
        <v>20</v>
      </c>
      <c r="D17" t="s">
        <v>12</v>
      </c>
      <c r="E17" s="6">
        <v>980</v>
      </c>
      <c r="F17" t="e">
        <f t="shared" si="0"/>
        <v>#N/A</v>
      </c>
      <c r="G17" s="6">
        <v>1000</v>
      </c>
    </row>
    <row r="18" spans="1:7" ht="15">
      <c r="A18" s="7">
        <v>1600</v>
      </c>
      <c r="B18" s="2" t="s">
        <v>23</v>
      </c>
      <c r="C18" s="7">
        <v>0</v>
      </c>
      <c r="D18" s="2" t="s">
        <v>12</v>
      </c>
      <c r="E18" s="7">
        <v>980</v>
      </c>
      <c r="F18" s="2" t="e">
        <f t="shared" si="0"/>
        <v>#N/A</v>
      </c>
      <c r="G18" s="7">
        <v>980</v>
      </c>
    </row>
    <row r="19" spans="1:7" ht="15">
      <c r="A19" s="6">
        <v>1520</v>
      </c>
      <c r="B19" t="s">
        <v>24</v>
      </c>
      <c r="C19" s="6">
        <v>0</v>
      </c>
      <c r="D19" t="s">
        <v>12</v>
      </c>
      <c r="E19" s="6">
        <v>980</v>
      </c>
      <c r="F19" t="e">
        <f t="shared" si="0"/>
        <v>#N/A</v>
      </c>
      <c r="G19" s="6">
        <v>980</v>
      </c>
    </row>
    <row r="20" spans="1:7" ht="15">
      <c r="A20" s="6">
        <v>1440</v>
      </c>
      <c r="B20" t="s">
        <v>25</v>
      </c>
      <c r="C20" s="6">
        <v>0</v>
      </c>
      <c r="D20" t="s">
        <v>12</v>
      </c>
      <c r="E20" s="6">
        <v>980</v>
      </c>
      <c r="F20" t="e">
        <f t="shared" si="0"/>
        <v>#N/A</v>
      </c>
      <c r="G20" s="6">
        <v>980</v>
      </c>
    </row>
    <row r="21" spans="1:7" ht="15">
      <c r="A21" s="6">
        <v>1360</v>
      </c>
      <c r="B21" t="s">
        <v>26</v>
      </c>
      <c r="C21" s="6">
        <v>0</v>
      </c>
      <c r="D21" t="s">
        <v>12</v>
      </c>
      <c r="E21" s="6">
        <v>980</v>
      </c>
      <c r="F21" t="e">
        <f t="shared" si="0"/>
        <v>#N/A</v>
      </c>
      <c r="G21" s="6">
        <v>980</v>
      </c>
    </row>
    <row r="22" spans="1:7" ht="15">
      <c r="A22" s="6">
        <v>1280</v>
      </c>
      <c r="B22" t="s">
        <v>27</v>
      </c>
      <c r="C22" s="6">
        <v>0</v>
      </c>
      <c r="D22" t="s">
        <v>12</v>
      </c>
      <c r="E22" s="6">
        <v>980</v>
      </c>
      <c r="F22" t="e">
        <f t="shared" si="0"/>
        <v>#N/A</v>
      </c>
      <c r="G22" s="6">
        <v>980</v>
      </c>
    </row>
    <row r="23" spans="1:7" ht="15">
      <c r="A23" s="6">
        <v>1120</v>
      </c>
      <c r="B23" t="s">
        <v>28</v>
      </c>
      <c r="C23" s="6">
        <v>0</v>
      </c>
      <c r="D23" t="s">
        <v>12</v>
      </c>
      <c r="E23" s="6">
        <v>980</v>
      </c>
      <c r="F23" t="e">
        <f t="shared" si="0"/>
        <v>#N/A</v>
      </c>
      <c r="G23" s="6">
        <v>980</v>
      </c>
    </row>
    <row r="24" spans="1:7" ht="15">
      <c r="A24" s="6">
        <v>960</v>
      </c>
      <c r="B24" t="s">
        <v>29</v>
      </c>
      <c r="C24" s="6">
        <v>0</v>
      </c>
      <c r="D24" t="s">
        <v>12</v>
      </c>
      <c r="E24" s="6">
        <v>980</v>
      </c>
      <c r="F24" t="e">
        <f t="shared" si="0"/>
        <v>#N/A</v>
      </c>
      <c r="G24" s="6">
        <v>980</v>
      </c>
    </row>
    <row r="25" spans="1:7" ht="15">
      <c r="A25" s="6">
        <v>800</v>
      </c>
      <c r="B25" t="s">
        <v>30</v>
      </c>
      <c r="C25" s="6">
        <v>0</v>
      </c>
      <c r="D25" t="s">
        <v>12</v>
      </c>
      <c r="E25" s="6">
        <v>980</v>
      </c>
      <c r="F25" t="e">
        <f t="shared" si="0"/>
        <v>#N/A</v>
      </c>
      <c r="G25" s="6">
        <v>980</v>
      </c>
    </row>
    <row r="26" spans="1:7" ht="15">
      <c r="A26" s="6">
        <v>640</v>
      </c>
      <c r="B26" t="s">
        <v>31</v>
      </c>
      <c r="C26" s="6">
        <v>0</v>
      </c>
      <c r="D26" t="s">
        <v>12</v>
      </c>
      <c r="E26" s="6">
        <v>980</v>
      </c>
      <c r="F26" t="e">
        <f t="shared" si="0"/>
        <v>#N/A</v>
      </c>
      <c r="G26" s="6">
        <v>980</v>
      </c>
    </row>
    <row r="27" spans="1:7" ht="15">
      <c r="A27" s="6">
        <v>480</v>
      </c>
      <c r="B27" t="s">
        <v>32</v>
      </c>
      <c r="C27" s="6">
        <v>0</v>
      </c>
      <c r="D27" t="s">
        <v>12</v>
      </c>
      <c r="E27" s="6">
        <v>980</v>
      </c>
      <c r="F27" t="e">
        <f t="shared" si="0"/>
        <v>#N/A</v>
      </c>
      <c r="G27" s="6">
        <v>980</v>
      </c>
    </row>
    <row r="28" spans="1:7" ht="15">
      <c r="A28" s="6">
        <v>320</v>
      </c>
      <c r="B28" t="s">
        <v>33</v>
      </c>
      <c r="C28" s="6">
        <v>0</v>
      </c>
      <c r="D28" t="s">
        <v>12</v>
      </c>
      <c r="E28" s="6">
        <v>980</v>
      </c>
      <c r="F28" t="e">
        <f t="shared" si="0"/>
        <v>#N/A</v>
      </c>
      <c r="G28" s="6">
        <v>980</v>
      </c>
    </row>
    <row r="29" spans="1:7" ht="15">
      <c r="A29" s="1"/>
      <c r="B29" s="1"/>
      <c r="C29" s="1"/>
      <c r="D29" s="1"/>
      <c r="E29" s="1"/>
      <c r="F29" s="1"/>
      <c r="G29" s="1"/>
    </row>
  </sheetData>
  <sheetProtection selectLockedCells="1" selectUnlockedCells="1"/>
  <mergeCells count="4">
    <mergeCell ref="A2:F2"/>
    <mergeCell ref="A4:G4"/>
    <mergeCell ref="A6:G6"/>
    <mergeCell ref="A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1.7109375" style="0" customWidth="1"/>
    <col min="3" max="3" width="39.7109375" style="0" customWidth="1"/>
    <col min="4" max="4" width="33.7109375" style="0" customWidth="1"/>
    <col min="5" max="16384" width="8.7109375" style="0" customWidth="1"/>
  </cols>
  <sheetData>
    <row r="2" spans="1:6" ht="15" customHeight="1">
      <c r="A2" s="4" t="s">
        <v>34</v>
      </c>
      <c r="B2" s="4"/>
      <c r="C2" s="4"/>
      <c r="D2" s="4"/>
      <c r="E2" s="4"/>
      <c r="F2" s="4"/>
    </row>
    <row r="4" spans="1:4" ht="15">
      <c r="A4" s="1"/>
      <c r="B4" s="1"/>
      <c r="C4" s="1"/>
      <c r="D4" s="1"/>
    </row>
    <row r="5" spans="1:4" ht="39.75" customHeight="1">
      <c r="A5" s="2" t="s">
        <v>35</v>
      </c>
      <c r="B5" s="5" t="s">
        <v>36</v>
      </c>
      <c r="C5" s="5" t="s">
        <v>37</v>
      </c>
      <c r="D5" s="5" t="s">
        <v>38</v>
      </c>
    </row>
    <row r="6" spans="1:4" ht="15">
      <c r="A6" s="1"/>
      <c r="B6" s="1"/>
      <c r="C6" s="1"/>
      <c r="D6" s="1"/>
    </row>
    <row r="7" spans="1:4" ht="39.75" customHeight="1">
      <c r="A7" s="8" t="s">
        <v>39</v>
      </c>
      <c r="B7" s="9">
        <v>1.35</v>
      </c>
      <c r="C7" s="9">
        <v>1.08</v>
      </c>
      <c r="D7" t="s">
        <v>18</v>
      </c>
    </row>
    <row r="8" spans="1:4" ht="15">
      <c r="A8" s="1"/>
      <c r="B8" s="1"/>
      <c r="C8" s="1"/>
      <c r="D8" s="1"/>
    </row>
    <row r="9" spans="1:4" ht="15">
      <c r="A9" t="s">
        <v>40</v>
      </c>
      <c r="B9" s="3">
        <v>1600</v>
      </c>
      <c r="C9" s="3">
        <v>1760</v>
      </c>
      <c r="D9" t="s">
        <v>20</v>
      </c>
    </row>
    <row r="10" spans="1:4" ht="15">
      <c r="A10" s="1"/>
      <c r="B10" s="1"/>
      <c r="C10" s="1"/>
      <c r="D10" s="1"/>
    </row>
  </sheetData>
  <sheetProtection selectLockedCells="1" selectUnlockedCells="1"/>
  <mergeCells count="5">
    <mergeCell ref="A2:F2"/>
    <mergeCell ref="A4:D4"/>
    <mergeCell ref="A6:D6"/>
    <mergeCell ref="A8:D8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1.7109375" style="0" customWidth="1"/>
    <col min="3" max="3" width="39.7109375" style="0" customWidth="1"/>
    <col min="4" max="4" width="33.7109375" style="0" customWidth="1"/>
    <col min="5" max="16384" width="8.7109375" style="0" customWidth="1"/>
  </cols>
  <sheetData>
    <row r="2" spans="1:6" ht="15" customHeight="1">
      <c r="A2" s="4" t="s">
        <v>41</v>
      </c>
      <c r="B2" s="4"/>
      <c r="C2" s="4"/>
      <c r="D2" s="4"/>
      <c r="E2" s="4"/>
      <c r="F2" s="4"/>
    </row>
    <row r="4" spans="1:4" ht="15">
      <c r="A4" s="1"/>
      <c r="B4" s="1"/>
      <c r="C4" s="1"/>
      <c r="D4" s="1"/>
    </row>
    <row r="5" spans="1:4" ht="39.75" customHeight="1">
      <c r="A5" s="2" t="s">
        <v>35</v>
      </c>
      <c r="B5" s="5" t="s">
        <v>36</v>
      </c>
      <c r="C5" s="5" t="s">
        <v>37</v>
      </c>
      <c r="D5" s="5" t="s">
        <v>38</v>
      </c>
    </row>
    <row r="6" spans="1:4" ht="15">
      <c r="A6" s="1"/>
      <c r="B6" s="1"/>
      <c r="C6" s="1"/>
      <c r="D6" s="1"/>
    </row>
    <row r="7" spans="1:4" ht="39.75" customHeight="1">
      <c r="A7" s="8" t="s">
        <v>42</v>
      </c>
      <c r="B7" s="9">
        <v>1.35</v>
      </c>
      <c r="C7" s="9">
        <v>1.08</v>
      </c>
      <c r="D7" t="s">
        <v>18</v>
      </c>
    </row>
    <row r="8" spans="1:4" ht="15">
      <c r="A8" s="1"/>
      <c r="B8" s="1"/>
      <c r="C8" s="1"/>
      <c r="D8" s="1"/>
    </row>
    <row r="9" spans="1:4" ht="15">
      <c r="A9" t="s">
        <v>40</v>
      </c>
      <c r="B9" s="3">
        <v>1600</v>
      </c>
      <c r="C9" s="3">
        <v>1440</v>
      </c>
      <c r="D9" t="s">
        <v>25</v>
      </c>
    </row>
    <row r="10" spans="1:4" ht="15">
      <c r="A10" s="1"/>
      <c r="B10" s="1"/>
      <c r="C10" s="1"/>
      <c r="D10" s="1"/>
    </row>
  </sheetData>
  <sheetProtection selectLockedCells="1" selectUnlockedCells="1"/>
  <mergeCells count="5">
    <mergeCell ref="A2:F2"/>
    <mergeCell ref="A4:D4"/>
    <mergeCell ref="A6:D6"/>
    <mergeCell ref="A8:D8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1.7109375" style="0" customWidth="1"/>
    <col min="3" max="3" width="39.7109375" style="0" customWidth="1"/>
    <col min="4" max="4" width="33.7109375" style="0" customWidth="1"/>
    <col min="5" max="16384" width="8.7109375" style="0" customWidth="1"/>
  </cols>
  <sheetData>
    <row r="2" spans="1:6" ht="15" customHeight="1">
      <c r="A2" s="4" t="s">
        <v>43</v>
      </c>
      <c r="B2" s="4"/>
      <c r="C2" s="4"/>
      <c r="D2" s="4"/>
      <c r="E2" s="4"/>
      <c r="F2" s="4"/>
    </row>
    <row r="4" spans="1:4" ht="15">
      <c r="A4" s="1"/>
      <c r="B4" s="1"/>
      <c r="C4" s="1"/>
      <c r="D4" s="1"/>
    </row>
    <row r="5" spans="1:4" ht="39.75" customHeight="1">
      <c r="A5" s="2" t="s">
        <v>35</v>
      </c>
      <c r="B5" s="5" t="s">
        <v>36</v>
      </c>
      <c r="C5" s="5" t="s">
        <v>37</v>
      </c>
      <c r="D5" s="5" t="s">
        <v>38</v>
      </c>
    </row>
    <row r="6" spans="1:4" ht="15">
      <c r="A6" s="1"/>
      <c r="B6" s="1"/>
      <c r="C6" s="1"/>
      <c r="D6" s="1"/>
    </row>
    <row r="7" spans="1:4" ht="39.75" customHeight="1">
      <c r="A7" s="8" t="s">
        <v>39</v>
      </c>
      <c r="B7" s="9">
        <v>1.35</v>
      </c>
      <c r="C7" s="9">
        <v>1.62</v>
      </c>
      <c r="D7" t="s">
        <v>27</v>
      </c>
    </row>
    <row r="8" spans="1:4" ht="15">
      <c r="A8" s="1"/>
      <c r="B8" s="1"/>
      <c r="C8" s="1"/>
      <c r="D8" s="1"/>
    </row>
    <row r="9" spans="1:4" ht="15">
      <c r="A9" t="s">
        <v>40</v>
      </c>
      <c r="B9" s="3">
        <v>1600</v>
      </c>
      <c r="C9" s="3">
        <v>1760</v>
      </c>
      <c r="D9" t="s">
        <v>20</v>
      </c>
    </row>
    <row r="10" spans="1:4" ht="15">
      <c r="A10" s="1"/>
      <c r="B10" s="1"/>
      <c r="C10" s="1"/>
      <c r="D10" s="1"/>
    </row>
  </sheetData>
  <sheetProtection selectLockedCells="1" selectUnlockedCells="1"/>
  <mergeCells count="5">
    <mergeCell ref="A2:F2"/>
    <mergeCell ref="A4:D4"/>
    <mergeCell ref="A6:D6"/>
    <mergeCell ref="A8:D8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1.7109375" style="0" customWidth="1"/>
    <col min="3" max="3" width="39.7109375" style="0" customWidth="1"/>
    <col min="4" max="4" width="33.7109375" style="0" customWidth="1"/>
    <col min="5" max="16384" width="8.7109375" style="0" customWidth="1"/>
  </cols>
  <sheetData>
    <row r="2" spans="1:6" ht="15" customHeight="1">
      <c r="A2" s="4" t="s">
        <v>44</v>
      </c>
      <c r="B2" s="4"/>
      <c r="C2" s="4"/>
      <c r="D2" s="4"/>
      <c r="E2" s="4"/>
      <c r="F2" s="4"/>
    </row>
    <row r="4" spans="1:4" ht="15">
      <c r="A4" s="1"/>
      <c r="B4" s="1"/>
      <c r="C4" s="1"/>
      <c r="D4" s="1"/>
    </row>
    <row r="5" spans="1:4" ht="39.75" customHeight="1">
      <c r="A5" s="2" t="s">
        <v>35</v>
      </c>
      <c r="B5" s="5" t="s">
        <v>36</v>
      </c>
      <c r="C5" s="5" t="s">
        <v>37</v>
      </c>
      <c r="D5" s="5" t="s">
        <v>38</v>
      </c>
    </row>
    <row r="6" spans="1:4" ht="15">
      <c r="A6" s="1"/>
      <c r="B6" s="1"/>
      <c r="C6" s="1"/>
      <c r="D6" s="1"/>
    </row>
    <row r="7" spans="1:4" ht="39.75" customHeight="1">
      <c r="A7" s="8" t="s">
        <v>42</v>
      </c>
      <c r="B7" s="9">
        <v>1.35</v>
      </c>
      <c r="C7" s="9">
        <v>1.62</v>
      </c>
      <c r="D7" t="s">
        <v>27</v>
      </c>
    </row>
    <row r="8" spans="1:4" ht="15">
      <c r="A8" s="1"/>
      <c r="B8" s="1"/>
      <c r="C8" s="1"/>
      <c r="D8" s="1"/>
    </row>
    <row r="9" spans="1:4" ht="15">
      <c r="A9" t="s">
        <v>40</v>
      </c>
      <c r="B9" s="3">
        <v>1600</v>
      </c>
      <c r="C9" s="3">
        <v>1440</v>
      </c>
      <c r="D9" t="s">
        <v>25</v>
      </c>
    </row>
    <row r="10" spans="1:4" ht="15">
      <c r="A10" s="1"/>
      <c r="B10" s="1"/>
      <c r="C10" s="1"/>
      <c r="D10" s="1"/>
    </row>
  </sheetData>
  <sheetProtection selectLockedCells="1" selectUnlockedCells="1"/>
  <mergeCells count="5">
    <mergeCell ref="A2:F2"/>
    <mergeCell ref="A4:D4"/>
    <mergeCell ref="A6:D6"/>
    <mergeCell ref="A8:D8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2019-12-06T17:47:16Z</dcterms:created>
  <dcterms:modified xsi:type="dcterms:W3CDTF">2019-12-06T17:47:16Z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