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<sst xmlns="http://schemas.openxmlformats.org/spreadsheetml/2006/main" count="98" uniqueCount="43">
  <si>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Ending
            Basket
            Level</t>
  </si>
  <si>
    <t>Basket
          Return</t>
  </si>
  <si>
    <t>Absolute
            Basket
          Return</t>
  </si>
  <si>
    <t>Basket Return x
            Upside
          Participation Rate
          (125%)</t>
  </si>
  <si>
    <t>Absolute Basket
            Return x Downside
            Participation Rate
            (30%)</t>
  </si>
  <si>
    <t>Additional
            Amount</t>
  </si>
  <si>
    <t>Principal</t>
  </si>
  <si>
    <t>Payment at
            Maturity</t>
  </si>
  <si>
    <t>80.00%</t>
  </si>
  <si>
    <t>100.00%</t>
  </si>
  <si>
    <t>N/A</t>
  </si>
  <si>
    <t>+</t>
  </si>
  <si>
    <t>70.00%</t>
  </si>
  <si>
    <t>87.50%</t>
  </si>
  <si>
    <t>60.00%</t>
  </si>
  <si>
    <t>75.00%</t>
  </si>
  <si>
    <t>50.00%</t>
  </si>
  <si>
    <t>62.50%</t>
  </si>
  <si>
    <t>40.00%</t>
  </si>
  <si>
    <t>30.00%</t>
  </si>
  <si>
    <t>37.50%</t>
  </si>
  <si>
    <t>20.00%</t>
  </si>
  <si>
    <t>25.00%</t>
  </si>
  <si>
    <t>15.00%</t>
  </si>
  <si>
    <t>18.75%</t>
  </si>
  <si>
    <t>10.00%</t>
  </si>
  <si>
    <t>12.50%</t>
  </si>
  <si>
    <t>0.00%</t>
  </si>
  <si>
    <t>-10.00%</t>
  </si>
  <si>
    <t>3.00%</t>
  </si>
  <si>
    <t>-20.00%</t>
  </si>
  <si>
    <t>6.00%</t>
  </si>
  <si>
    <t>-30.00%</t>
  </si>
  <si>
    <t>9.00%</t>
  </si>
  <si>
    <t>-40.00%</t>
  </si>
  <si>
    <t>12.00%</t>
  </si>
  <si>
    <t>-50.00%</t>
  </si>
  <si>
    <t>-60.00%</t>
  </si>
  <si>
    <t>18.00%</t>
  </si>
  <si>
    <t>-70.00%</t>
  </si>
  <si>
    <t>21.00%</t>
  </si>
  <si>
    <t>-80.00%</t>
  </si>
  <si>
    <t>24.00%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</si>
</sst>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24.7109375" style="0" customWidth="1"/>
    <col min="3" max="3" width="46.7109375" style="0" customWidth="1"/>
    <col min="4" max="4" width="83.8515625" style="0" customWidth="1"/>
    <col min="5" max="5" width="97.8515625" style="0" customWidth="1"/>
    <col min="6" max="6" width="30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2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1000</v>
      </c>
      <c r="G5" t="s">
        <v>11</v>
      </c>
      <c r="H5" s="6">
        <v>1000</v>
      </c>
      <c r="I5" t="e">
        <f aca="true" t="shared" si="0" ref="I5:I22">#N/A</f>
        <v>#N/A</v>
      </c>
      <c r="J5" s="5">
        <v>2000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875</v>
      </c>
      <c r="G6" t="s">
        <v>11</v>
      </c>
      <c r="H6" s="6">
        <v>1000</v>
      </c>
      <c r="I6" t="e">
        <f t="shared" si="0"/>
        <v>#N/A</v>
      </c>
      <c r="J6" s="5">
        <v>1875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750</v>
      </c>
      <c r="G7" t="s">
        <v>11</v>
      </c>
      <c r="H7" s="6">
        <v>1000</v>
      </c>
      <c r="I7" t="e">
        <f t="shared" si="0"/>
        <v>#N/A</v>
      </c>
      <c r="J7" s="5">
        <v>1750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625</v>
      </c>
      <c r="G8" t="s">
        <v>11</v>
      </c>
      <c r="H8" s="6">
        <v>1000</v>
      </c>
      <c r="I8" t="e">
        <f t="shared" si="0"/>
        <v>#N/A</v>
      </c>
      <c r="J8" s="5">
        <v>1625</v>
      </c>
    </row>
    <row r="9" spans="1:10" ht="15">
      <c r="A9" s="4">
        <v>140</v>
      </c>
      <c r="B9" t="s">
        <v>18</v>
      </c>
      <c r="C9" t="s">
        <v>18</v>
      </c>
      <c r="D9" t="s">
        <v>16</v>
      </c>
      <c r="E9" t="s">
        <v>10</v>
      </c>
      <c r="F9" s="5">
        <v>500</v>
      </c>
      <c r="G9" t="s">
        <v>11</v>
      </c>
      <c r="H9" s="6">
        <v>1000</v>
      </c>
      <c r="I9" t="e">
        <f t="shared" si="0"/>
        <v>#N/A</v>
      </c>
      <c r="J9" s="5">
        <v>1500</v>
      </c>
    </row>
    <row r="10" spans="1:10" ht="15">
      <c r="A10" s="4">
        <v>130</v>
      </c>
      <c r="B10" t="s">
        <v>19</v>
      </c>
      <c r="C10" t="s">
        <v>19</v>
      </c>
      <c r="D10" t="s">
        <v>20</v>
      </c>
      <c r="E10" t="s">
        <v>10</v>
      </c>
      <c r="F10" s="5">
        <v>375</v>
      </c>
      <c r="G10" t="s">
        <v>11</v>
      </c>
      <c r="H10" s="6">
        <v>1000</v>
      </c>
      <c r="I10" t="e">
        <f t="shared" si="0"/>
        <v>#N/A</v>
      </c>
      <c r="J10" s="5">
        <v>1375</v>
      </c>
    </row>
    <row r="11" spans="1:10" ht="15">
      <c r="A11" s="4">
        <v>120</v>
      </c>
      <c r="B11" t="s">
        <v>21</v>
      </c>
      <c r="C11" t="s">
        <v>21</v>
      </c>
      <c r="D11" t="s">
        <v>22</v>
      </c>
      <c r="E11" t="s">
        <v>10</v>
      </c>
      <c r="F11" s="5">
        <v>250</v>
      </c>
      <c r="G11" t="s">
        <v>11</v>
      </c>
      <c r="H11" s="6">
        <v>1000</v>
      </c>
      <c r="I11" t="e">
        <f t="shared" si="0"/>
        <v>#N/A</v>
      </c>
      <c r="J11" s="5">
        <v>1250</v>
      </c>
    </row>
    <row r="12" spans="1:10" ht="15">
      <c r="A12" s="4">
        <v>115</v>
      </c>
      <c r="B12" t="s">
        <v>23</v>
      </c>
      <c r="C12" t="s">
        <v>23</v>
      </c>
      <c r="D12" t="s">
        <v>24</v>
      </c>
      <c r="E12" t="s">
        <v>10</v>
      </c>
      <c r="F12" s="5">
        <v>187.5</v>
      </c>
      <c r="G12" t="s">
        <v>11</v>
      </c>
      <c r="H12" s="6">
        <v>1000</v>
      </c>
      <c r="I12" t="e">
        <f t="shared" si="0"/>
        <v>#N/A</v>
      </c>
      <c r="J12" s="5">
        <v>1187.5</v>
      </c>
    </row>
    <row r="13" spans="1:10" ht="15">
      <c r="A13" s="4">
        <v>110</v>
      </c>
      <c r="B13" t="s">
        <v>25</v>
      </c>
      <c r="C13" t="s">
        <v>25</v>
      </c>
      <c r="D13" t="s">
        <v>26</v>
      </c>
      <c r="E13" t="s">
        <v>10</v>
      </c>
      <c r="F13" s="5">
        <v>125</v>
      </c>
      <c r="G13" t="s">
        <v>11</v>
      </c>
      <c r="H13" s="6">
        <v>1000</v>
      </c>
      <c r="I13" t="e">
        <f t="shared" si="0"/>
        <v>#N/A</v>
      </c>
      <c r="J13" s="5">
        <v>1125</v>
      </c>
    </row>
    <row r="14" spans="1:10" ht="15">
      <c r="A14" s="7">
        <v>100</v>
      </c>
      <c r="B14" s="3" t="s">
        <v>27</v>
      </c>
      <c r="C14" s="3" t="s">
        <v>27</v>
      </c>
      <c r="D14" s="3" t="s">
        <v>27</v>
      </c>
      <c r="E14" s="3" t="s">
        <v>27</v>
      </c>
      <c r="F14" s="8">
        <v>0</v>
      </c>
      <c r="G14" s="3" t="s">
        <v>11</v>
      </c>
      <c r="H14" s="9">
        <v>1000</v>
      </c>
      <c r="I14" s="3" t="e">
        <f t="shared" si="0"/>
        <v>#N/A</v>
      </c>
      <c r="J14" s="8">
        <v>1000</v>
      </c>
    </row>
    <row r="15" spans="1:10" ht="15">
      <c r="A15" s="4">
        <v>90</v>
      </c>
      <c r="B15" t="s">
        <v>28</v>
      </c>
      <c r="C15" t="s">
        <v>25</v>
      </c>
      <c r="D15" t="s">
        <v>10</v>
      </c>
      <c r="E15" t="s">
        <v>29</v>
      </c>
      <c r="F15" s="5">
        <v>30</v>
      </c>
      <c r="G15" t="s">
        <v>11</v>
      </c>
      <c r="H15" s="6">
        <v>1000</v>
      </c>
      <c r="I15" t="e">
        <f t="shared" si="0"/>
        <v>#N/A</v>
      </c>
      <c r="J15" s="5">
        <v>1030</v>
      </c>
    </row>
    <row r="16" spans="1:10" ht="15">
      <c r="A16" s="4">
        <v>80</v>
      </c>
      <c r="B16" t="s">
        <v>30</v>
      </c>
      <c r="C16" t="s">
        <v>21</v>
      </c>
      <c r="D16" t="s">
        <v>10</v>
      </c>
      <c r="E16" t="s">
        <v>31</v>
      </c>
      <c r="F16" s="5">
        <v>60</v>
      </c>
      <c r="G16" t="s">
        <v>11</v>
      </c>
      <c r="H16" s="6">
        <v>1000</v>
      </c>
      <c r="I16" t="e">
        <f t="shared" si="0"/>
        <v>#N/A</v>
      </c>
      <c r="J16" s="5">
        <v>1060</v>
      </c>
    </row>
    <row r="17" spans="1:10" ht="15">
      <c r="A17" s="4">
        <v>70</v>
      </c>
      <c r="B17" t="s">
        <v>32</v>
      </c>
      <c r="C17" t="s">
        <v>19</v>
      </c>
      <c r="D17" t="s">
        <v>10</v>
      </c>
      <c r="E17" t="s">
        <v>33</v>
      </c>
      <c r="F17" s="5">
        <v>90</v>
      </c>
      <c r="G17" t="s">
        <v>11</v>
      </c>
      <c r="H17" s="6">
        <v>1000</v>
      </c>
      <c r="I17" t="e">
        <f t="shared" si="0"/>
        <v>#N/A</v>
      </c>
      <c r="J17" s="5">
        <v>1090</v>
      </c>
    </row>
    <row r="18" spans="1:10" ht="15">
      <c r="A18" s="4">
        <v>60</v>
      </c>
      <c r="B18" t="s">
        <v>34</v>
      </c>
      <c r="C18" t="s">
        <v>18</v>
      </c>
      <c r="D18" t="s">
        <v>10</v>
      </c>
      <c r="E18" t="s">
        <v>35</v>
      </c>
      <c r="F18" s="5">
        <v>120</v>
      </c>
      <c r="G18" t="s">
        <v>11</v>
      </c>
      <c r="H18" s="6">
        <v>1000</v>
      </c>
      <c r="I18" t="e">
        <f t="shared" si="0"/>
        <v>#N/A</v>
      </c>
      <c r="J18" s="5">
        <v>1120</v>
      </c>
    </row>
    <row r="19" spans="1:10" ht="15">
      <c r="A19" s="4">
        <v>50</v>
      </c>
      <c r="B19" t="s">
        <v>36</v>
      </c>
      <c r="C19" t="s">
        <v>16</v>
      </c>
      <c r="D19" t="s">
        <v>10</v>
      </c>
      <c r="E19" t="s">
        <v>23</v>
      </c>
      <c r="F19" s="5">
        <v>150</v>
      </c>
      <c r="G19" t="s">
        <v>11</v>
      </c>
      <c r="H19" s="6">
        <v>1000</v>
      </c>
      <c r="I19" t="e">
        <f t="shared" si="0"/>
        <v>#N/A</v>
      </c>
      <c r="J19" s="5">
        <v>1150</v>
      </c>
    </row>
    <row r="20" spans="1:10" ht="15">
      <c r="A20" s="4">
        <v>40</v>
      </c>
      <c r="B20" t="s">
        <v>37</v>
      </c>
      <c r="C20" t="s">
        <v>14</v>
      </c>
      <c r="D20" t="s">
        <v>10</v>
      </c>
      <c r="E20" t="s">
        <v>38</v>
      </c>
      <c r="F20" s="5">
        <v>180</v>
      </c>
      <c r="G20" t="s">
        <v>11</v>
      </c>
      <c r="H20" s="6">
        <v>1000</v>
      </c>
      <c r="I20" t="e">
        <f t="shared" si="0"/>
        <v>#N/A</v>
      </c>
      <c r="J20" s="5">
        <v>1180</v>
      </c>
    </row>
    <row r="21" spans="1:10" ht="15">
      <c r="A21" s="4">
        <v>30</v>
      </c>
      <c r="B21" t="s">
        <v>39</v>
      </c>
      <c r="C21" t="s">
        <v>12</v>
      </c>
      <c r="D21" t="s">
        <v>10</v>
      </c>
      <c r="E21" t="s">
        <v>40</v>
      </c>
      <c r="F21" s="5">
        <v>210</v>
      </c>
      <c r="G21" t="s">
        <v>11</v>
      </c>
      <c r="H21" s="6">
        <v>1000</v>
      </c>
      <c r="I21" t="e">
        <f t="shared" si="0"/>
        <v>#N/A</v>
      </c>
      <c r="J21" s="5">
        <v>1210</v>
      </c>
    </row>
    <row r="22" spans="1:10" ht="15">
      <c r="A22" s="4">
        <v>20</v>
      </c>
      <c r="B22" t="s">
        <v>41</v>
      </c>
      <c r="C22" t="s">
        <v>8</v>
      </c>
      <c r="D22" t="s">
        <v>10</v>
      </c>
      <c r="E22" t="s">
        <v>42</v>
      </c>
      <c r="F22" s="5">
        <v>240</v>
      </c>
      <c r="G22" t="s">
        <v>11</v>
      </c>
      <c r="H22" s="6">
        <v>1000</v>
      </c>
      <c r="I22" t="e">
        <f t="shared" si="0"/>
        <v>#N/A</v>
      </c>
      <c r="J22" s="5">
        <v>1240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2019-12-07T04:57:20Z</dcterms:created>
  <dcterms:modified xsi:type="dcterms:W3CDTF">2019-12-07T04:57:20Z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