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<sst xmlns="http://schemas.openxmlformats.org/spreadsheetml/2006/main" count="98" uniqueCount="46">
  <si>
    <t>Ending 
             Basket 
             Level</t>
  </si>
  <si>
    <t>Basket Return</t>
  </si>
  <si>
    <t>Absolute 
             Basket Return</t>
  </si>
  <si>
    <t>Basket Return × 
             Upside
  Participation 
             Rate (155%)</t>
  </si>
  <si>
    <t>Absolute Basket 
             Return × Downside 
  Participation Rate  
            (55%)</t>
  </si>
  <si>
    <t>Additional 
             Amount</t>
  </si>
  <si>
    <t>Principal</t>
  </si>
  <si>
    <t>Payment at 
             Maturity</t>
  </si>
  <si>
    <t>80.0%</t>
  </si>
  <si>
    <t>124.00%</t>
  </si>
  <si>
    <t>N/A</t>
  </si>
  <si>
    <t>+</t>
  </si>
  <si>
    <t>70.0%</t>
  </si>
  <si>
    <t>108.50%</t>
  </si>
  <si>
    <t>60.0%</t>
  </si>
  <si>
    <t>93.00%</t>
  </si>
  <si>
    <t>50.0%</t>
  </si>
  <si>
    <t>77.50%</t>
  </si>
  <si>
    <t>40.0%</t>
  </si>
  <si>
    <t>62.00%</t>
  </si>
  <si>
    <t>30.0%</t>
  </si>
  <si>
    <t>46.50%</t>
  </si>
  <si>
    <t>20.0%</t>
  </si>
  <si>
    <t>31.00%</t>
  </si>
  <si>
    <t>15.0%</t>
  </si>
  <si>
    <t>23.25%</t>
  </si>
  <si>
    <t>10.0%</t>
  </si>
  <si>
    <t>15.50%</t>
  </si>
  <si>
    <t>0.0%</t>
  </si>
  <si>
    <t>0.00%</t>
  </si>
  <si>
    <t>-10.0%</t>
  </si>
  <si>
    <t>5.50%</t>
  </si>
  <si>
    <t>-20.0%</t>
  </si>
  <si>
    <t>11.00%</t>
  </si>
  <si>
    <t>-30.0%</t>
  </si>
  <si>
    <t>16.50%</t>
  </si>
  <si>
    <t>-40.0%</t>
  </si>
  <si>
    <t>22.00%</t>
  </si>
  <si>
    <t>-50.0%</t>
  </si>
  <si>
    <t>27.50%</t>
  </si>
  <si>
    <t>-60.0%</t>
  </si>
  <si>
    <t>33.00%</t>
  </si>
  <si>
    <t>-70.0%</t>
  </si>
  <si>
    <t>38.50%</t>
  </si>
  <si>
    <t>-80.0%</t>
  </si>
  <si>
    <t>44.00%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</si>
</sst>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13.7109375" style="0" customWidth="1"/>
    <col min="3" max="3" width="37.7109375" style="0" customWidth="1"/>
    <col min="4" max="4" width="80.8515625" style="0" customWidth="1"/>
    <col min="5" max="5" width="92.8515625" style="0" customWidth="1"/>
    <col min="6" max="6" width="32.7109375" style="0" customWidth="1"/>
    <col min="7" max="7" width="1.7109375" style="0" customWidth="1"/>
    <col min="8" max="8" width="10.7109375" style="0" customWidth="1"/>
    <col min="9" max="9" width="1.7109375" style="0" customWidth="1"/>
    <col min="10" max="10" width="34.7109375" style="0" customWidth="1"/>
    <col min="11" max="16384" width="8.7109375" style="0" customWidth="1"/>
  </cols>
  <sheetData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9.75" customHeight="1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/>
      <c r="H3" s="3" t="s">
        <v>6</v>
      </c>
      <c r="I3" s="3"/>
      <c r="J3" s="2" t="s">
        <v>7</v>
      </c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4">
        <v>180</v>
      </c>
      <c r="B5" t="s">
        <v>8</v>
      </c>
      <c r="C5" t="s">
        <v>8</v>
      </c>
      <c r="D5" t="s">
        <v>9</v>
      </c>
      <c r="E5" t="s">
        <v>10</v>
      </c>
      <c r="F5" s="5">
        <v>1240</v>
      </c>
      <c r="G5" t="s">
        <v>11</v>
      </c>
      <c r="H5" s="6">
        <v>1000</v>
      </c>
      <c r="I5" t="e">
        <f aca="true" t="shared" si="0" ref="I5:I22">#N/A</f>
        <v>#N/A</v>
      </c>
      <c r="J5" s="5">
        <v>2240</v>
      </c>
    </row>
    <row r="6" spans="1:10" ht="15">
      <c r="A6" s="4">
        <v>170</v>
      </c>
      <c r="B6" t="s">
        <v>12</v>
      </c>
      <c r="C6" t="s">
        <v>12</v>
      </c>
      <c r="D6" t="s">
        <v>13</v>
      </c>
      <c r="E6" t="s">
        <v>10</v>
      </c>
      <c r="F6" s="5">
        <v>1085</v>
      </c>
      <c r="G6" t="s">
        <v>11</v>
      </c>
      <c r="H6" s="6">
        <v>1000</v>
      </c>
      <c r="I6" t="e">
        <f t="shared" si="0"/>
        <v>#N/A</v>
      </c>
      <c r="J6" s="5">
        <v>2085</v>
      </c>
    </row>
    <row r="7" spans="1:10" ht="15">
      <c r="A7" s="4">
        <v>160</v>
      </c>
      <c r="B7" t="s">
        <v>14</v>
      </c>
      <c r="C7" t="s">
        <v>14</v>
      </c>
      <c r="D7" t="s">
        <v>15</v>
      </c>
      <c r="E7" t="s">
        <v>10</v>
      </c>
      <c r="F7" s="5">
        <v>930</v>
      </c>
      <c r="G7" t="s">
        <v>11</v>
      </c>
      <c r="H7" s="6">
        <v>1000</v>
      </c>
      <c r="I7" t="e">
        <f t="shared" si="0"/>
        <v>#N/A</v>
      </c>
      <c r="J7" s="5">
        <v>1930</v>
      </c>
    </row>
    <row r="8" spans="1:10" ht="15">
      <c r="A8" s="4">
        <v>150</v>
      </c>
      <c r="B8" t="s">
        <v>16</v>
      </c>
      <c r="C8" t="s">
        <v>16</v>
      </c>
      <c r="D8" t="s">
        <v>17</v>
      </c>
      <c r="E8" t="s">
        <v>10</v>
      </c>
      <c r="F8" s="5">
        <v>775</v>
      </c>
      <c r="G8" t="s">
        <v>11</v>
      </c>
      <c r="H8" s="6">
        <v>1000</v>
      </c>
      <c r="I8" t="e">
        <f t="shared" si="0"/>
        <v>#N/A</v>
      </c>
      <c r="J8" s="5">
        <v>1775</v>
      </c>
    </row>
    <row r="9" spans="1:10" ht="15">
      <c r="A9" s="4">
        <v>140</v>
      </c>
      <c r="B9" t="s">
        <v>18</v>
      </c>
      <c r="C9" t="s">
        <v>18</v>
      </c>
      <c r="D9" t="s">
        <v>19</v>
      </c>
      <c r="E9" t="s">
        <v>10</v>
      </c>
      <c r="F9" s="5">
        <v>620</v>
      </c>
      <c r="G9" t="s">
        <v>11</v>
      </c>
      <c r="H9" s="6">
        <v>1000</v>
      </c>
      <c r="I9" t="e">
        <f t="shared" si="0"/>
        <v>#N/A</v>
      </c>
      <c r="J9" s="5">
        <v>1620</v>
      </c>
    </row>
    <row r="10" spans="1:10" ht="15">
      <c r="A10" s="4">
        <v>130</v>
      </c>
      <c r="B10" t="s">
        <v>20</v>
      </c>
      <c r="C10" t="s">
        <v>20</v>
      </c>
      <c r="D10" t="s">
        <v>21</v>
      </c>
      <c r="E10" t="s">
        <v>10</v>
      </c>
      <c r="F10" s="5">
        <v>465</v>
      </c>
      <c r="G10" t="s">
        <v>11</v>
      </c>
      <c r="H10" s="6">
        <v>1000</v>
      </c>
      <c r="I10" t="e">
        <f t="shared" si="0"/>
        <v>#N/A</v>
      </c>
      <c r="J10" s="5">
        <v>1465</v>
      </c>
    </row>
    <row r="11" spans="1:10" ht="15">
      <c r="A11" s="4">
        <v>120</v>
      </c>
      <c r="B11" t="s">
        <v>22</v>
      </c>
      <c r="C11" t="s">
        <v>22</v>
      </c>
      <c r="D11" t="s">
        <v>23</v>
      </c>
      <c r="E11" t="s">
        <v>10</v>
      </c>
      <c r="F11" s="5">
        <v>310</v>
      </c>
      <c r="G11" t="s">
        <v>11</v>
      </c>
      <c r="H11" s="6">
        <v>1000</v>
      </c>
      <c r="I11" t="e">
        <f t="shared" si="0"/>
        <v>#N/A</v>
      </c>
      <c r="J11" s="5">
        <v>1310</v>
      </c>
    </row>
    <row r="12" spans="1:10" ht="15">
      <c r="A12" s="4">
        <v>115</v>
      </c>
      <c r="B12" t="s">
        <v>24</v>
      </c>
      <c r="C12" t="s">
        <v>24</v>
      </c>
      <c r="D12" t="s">
        <v>25</v>
      </c>
      <c r="E12" t="s">
        <v>10</v>
      </c>
      <c r="F12" s="5">
        <v>232.5</v>
      </c>
      <c r="G12" t="s">
        <v>11</v>
      </c>
      <c r="H12" s="6">
        <v>1000</v>
      </c>
      <c r="I12" t="e">
        <f t="shared" si="0"/>
        <v>#N/A</v>
      </c>
      <c r="J12" s="5">
        <v>1232.5</v>
      </c>
    </row>
    <row r="13" spans="1:10" ht="15">
      <c r="A13" s="4">
        <v>110</v>
      </c>
      <c r="B13" t="s">
        <v>26</v>
      </c>
      <c r="C13" t="s">
        <v>26</v>
      </c>
      <c r="D13" t="s">
        <v>27</v>
      </c>
      <c r="E13" t="s">
        <v>10</v>
      </c>
      <c r="F13" s="5">
        <v>155</v>
      </c>
      <c r="G13" t="s">
        <v>11</v>
      </c>
      <c r="H13" s="6">
        <v>1000</v>
      </c>
      <c r="I13" t="e">
        <f t="shared" si="0"/>
        <v>#N/A</v>
      </c>
      <c r="J13" s="5">
        <v>1155</v>
      </c>
    </row>
    <row r="14" spans="1:10" ht="15">
      <c r="A14" s="4">
        <v>100</v>
      </c>
      <c r="B14" t="s">
        <v>28</v>
      </c>
      <c r="C14" t="s">
        <v>28</v>
      </c>
      <c r="D14" t="s">
        <v>29</v>
      </c>
      <c r="E14" t="s">
        <v>28</v>
      </c>
      <c r="F14" s="5">
        <v>0</v>
      </c>
      <c r="G14" t="s">
        <v>11</v>
      </c>
      <c r="H14" s="6">
        <v>1000</v>
      </c>
      <c r="I14" t="e">
        <f t="shared" si="0"/>
        <v>#N/A</v>
      </c>
      <c r="J14" s="5">
        <v>1000</v>
      </c>
    </row>
    <row r="15" spans="1:10" ht="15">
      <c r="A15" s="4">
        <v>90</v>
      </c>
      <c r="B15" t="s">
        <v>30</v>
      </c>
      <c r="C15" t="s">
        <v>26</v>
      </c>
      <c r="D15" t="s">
        <v>10</v>
      </c>
      <c r="E15" t="s">
        <v>31</v>
      </c>
      <c r="F15" s="5">
        <v>55</v>
      </c>
      <c r="G15" t="s">
        <v>11</v>
      </c>
      <c r="H15" s="6">
        <v>1000</v>
      </c>
      <c r="I15" t="e">
        <f t="shared" si="0"/>
        <v>#N/A</v>
      </c>
      <c r="J15" s="5">
        <v>1055</v>
      </c>
    </row>
    <row r="16" spans="1:10" ht="15">
      <c r="A16" s="4">
        <v>80</v>
      </c>
      <c r="B16" t="s">
        <v>32</v>
      </c>
      <c r="C16" t="s">
        <v>22</v>
      </c>
      <c r="D16" t="s">
        <v>10</v>
      </c>
      <c r="E16" t="s">
        <v>33</v>
      </c>
      <c r="F16" s="5">
        <v>110</v>
      </c>
      <c r="G16" t="s">
        <v>11</v>
      </c>
      <c r="H16" s="6">
        <v>1000</v>
      </c>
      <c r="I16" t="e">
        <f t="shared" si="0"/>
        <v>#N/A</v>
      </c>
      <c r="J16" s="5">
        <v>1110</v>
      </c>
    </row>
    <row r="17" spans="1:10" ht="15">
      <c r="A17" s="4">
        <v>70</v>
      </c>
      <c r="B17" t="s">
        <v>34</v>
      </c>
      <c r="C17" t="s">
        <v>20</v>
      </c>
      <c r="D17" t="s">
        <v>10</v>
      </c>
      <c r="E17" t="s">
        <v>35</v>
      </c>
      <c r="F17" s="5">
        <v>165</v>
      </c>
      <c r="G17" t="s">
        <v>11</v>
      </c>
      <c r="H17" s="6">
        <v>1000</v>
      </c>
      <c r="I17" t="e">
        <f t="shared" si="0"/>
        <v>#N/A</v>
      </c>
      <c r="J17" s="5">
        <v>1165</v>
      </c>
    </row>
    <row r="18" spans="1:10" ht="15">
      <c r="A18" s="4">
        <v>60</v>
      </c>
      <c r="B18" t="s">
        <v>36</v>
      </c>
      <c r="C18" t="s">
        <v>18</v>
      </c>
      <c r="D18" t="s">
        <v>10</v>
      </c>
      <c r="E18" t="s">
        <v>37</v>
      </c>
      <c r="F18" s="5">
        <v>220</v>
      </c>
      <c r="G18" t="s">
        <v>11</v>
      </c>
      <c r="H18" s="6">
        <v>1000</v>
      </c>
      <c r="I18" t="e">
        <f t="shared" si="0"/>
        <v>#N/A</v>
      </c>
      <c r="J18" s="5">
        <v>1220</v>
      </c>
    </row>
    <row r="19" spans="1:10" ht="15">
      <c r="A19" s="4">
        <v>50</v>
      </c>
      <c r="B19" t="s">
        <v>38</v>
      </c>
      <c r="C19" t="s">
        <v>16</v>
      </c>
      <c r="D19" t="s">
        <v>10</v>
      </c>
      <c r="E19" t="s">
        <v>39</v>
      </c>
      <c r="F19" s="5">
        <v>275</v>
      </c>
      <c r="G19" t="s">
        <v>11</v>
      </c>
      <c r="H19" s="6">
        <v>1000</v>
      </c>
      <c r="I19" t="e">
        <f t="shared" si="0"/>
        <v>#N/A</v>
      </c>
      <c r="J19" s="5">
        <v>1275</v>
      </c>
    </row>
    <row r="20" spans="1:10" ht="15">
      <c r="A20" s="4">
        <v>40</v>
      </c>
      <c r="B20" t="s">
        <v>40</v>
      </c>
      <c r="C20" t="s">
        <v>14</v>
      </c>
      <c r="D20" t="s">
        <v>10</v>
      </c>
      <c r="E20" t="s">
        <v>41</v>
      </c>
      <c r="F20" s="5">
        <v>330</v>
      </c>
      <c r="G20" t="s">
        <v>11</v>
      </c>
      <c r="H20" s="6">
        <v>1000</v>
      </c>
      <c r="I20" t="e">
        <f t="shared" si="0"/>
        <v>#N/A</v>
      </c>
      <c r="J20" s="5">
        <v>1330</v>
      </c>
    </row>
    <row r="21" spans="1:10" ht="15">
      <c r="A21" s="4">
        <v>30</v>
      </c>
      <c r="B21" t="s">
        <v>42</v>
      </c>
      <c r="C21" t="s">
        <v>12</v>
      </c>
      <c r="D21" t="s">
        <v>10</v>
      </c>
      <c r="E21" t="s">
        <v>43</v>
      </c>
      <c r="F21" s="5">
        <v>385</v>
      </c>
      <c r="G21" t="s">
        <v>11</v>
      </c>
      <c r="H21" s="6">
        <v>1000</v>
      </c>
      <c r="I21" t="e">
        <f t="shared" si="0"/>
        <v>#N/A</v>
      </c>
      <c r="J21" s="5">
        <v>1385</v>
      </c>
    </row>
    <row r="22" spans="1:10" ht="15">
      <c r="A22" s="4">
        <v>20</v>
      </c>
      <c r="B22" t="s">
        <v>44</v>
      </c>
      <c r="C22" t="s">
        <v>8</v>
      </c>
      <c r="D22" t="s">
        <v>10</v>
      </c>
      <c r="E22" t="s">
        <v>45</v>
      </c>
      <c r="F22" s="5">
        <v>440</v>
      </c>
      <c r="G22" t="s">
        <v>11</v>
      </c>
      <c r="H22" s="6">
        <v>1000</v>
      </c>
      <c r="I22" t="e">
        <f t="shared" si="0"/>
        <v>#N/A</v>
      </c>
      <c r="J22" s="5">
        <v>1440</v>
      </c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 selectLockedCells="1" selectUnlockedCells="1"/>
  <mergeCells count="3">
    <mergeCell ref="A2:J2"/>
    <mergeCell ref="A4:J4"/>
    <mergeCell ref="A23:J2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2019-12-07T01:31:26Z</dcterms:created>
  <dcterms:modified xsi:type="dcterms:W3CDTF">2019-12-07T01:31:26Z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