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<sst xmlns="http://schemas.openxmlformats.org/spreadsheetml/2006/main" count="71" uniqueCount="52">
  <si>
    <t>Asset
  Class</t>
  </si>
  <si>
    <t>Conservative Portfolio</t>
  </si>
  <si>
    <t>Balanced Portfolio</t>
  </si>
  <si>
    <t>Growth Portfolio</t>
  </si>
  <si>
    <t>Currency
  Basket</t>
  </si>
  <si>
    <t>15%</t>
  </si>
  <si>
    <t>10%</t>
  </si>
  <si>
    <t>5%</t>
  </si>
  <si>
    <t>Commodities
  Index</t>
  </si>
  <si>
    <t>20%</t>
  </si>
  <si>
    <t>Equity
  Basket</t>
  </si>
  <si>
    <t>25%</t>
  </si>
  <si>
    <t>40%</t>
  </si>
  <si>
    <t>60%</t>
  </si>
  <si>
    <t>Bond Index</t>
  </si>
  <si>
    <t>50%</t>
  </si>
  <si>
    <t>35%</t>
  </si>
  <si>
    <t>Starting Value:</t>
  </si>
  <si>
    <t>The
  Starting Value for each Reference Portfolio will be set at 100 on the Pricing
  Date.</t>
  </si>
  <si>
    <t>Pricing Date:</t>
  </si>
  <si>
    <t>February  26, 2008</t>
  </si>
  <si>
    <t>Settlement Date:</t>
  </si>
  <si>
    <t>February 29, 2008</t>
  </si>
  <si>
    <t>Maturity Date:</t>
  </si>
  <si>
    <t>February 28, 2013*</t>
  </si>
  <si>
    <t>Observation Date:</t>
  </si>
  <si>
    <t>February 25, 2013*</t>
  </si>
  <si>
    <t>CUSIP:</t>
  </si>
  <si>
    <t>48123MSD5</t>
  </si>
  <si>
    <t>Portfolio 
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</si>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</sst>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9.7109375" style="0" customWidth="1"/>
    <col min="3" max="3" width="22.7109375" style="0" customWidth="1"/>
    <col min="4" max="4" width="18.7109375" style="0" customWidth="1"/>
    <col min="5" max="5" width="16.7109375" style="0" customWidth="1"/>
    <col min="6" max="16384" width="8.7109375" style="0" customWidth="1"/>
  </cols>
  <sheetData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3" spans="2:5" ht="15">
      <c r="B3" s="2" t="s">
        <v>4</v>
      </c>
      <c r="C3" t="s">
        <v>5</v>
      </c>
      <c r="D3" t="s">
        <v>6</v>
      </c>
      <c r="E3" t="s">
        <v>7</v>
      </c>
    </row>
    <row r="4" spans="2:5" ht="15">
      <c r="B4" s="2" t="s">
        <v>8</v>
      </c>
      <c r="C4" t="s">
        <v>6</v>
      </c>
      <c r="D4" t="s">
        <v>5</v>
      </c>
      <c r="E4" t="s">
        <v>9</v>
      </c>
    </row>
    <row r="5" spans="2:5" ht="15">
      <c r="B5" s="2" t="s">
        <v>10</v>
      </c>
      <c r="C5" t="s">
        <v>11</v>
      </c>
      <c r="D5" t="s">
        <v>12</v>
      </c>
      <c r="E5" t="s">
        <v>13</v>
      </c>
    </row>
    <row r="6" spans="2:5" ht="15">
      <c r="B6" t="s">
        <v>14</v>
      </c>
      <c r="C6" t="s">
        <v>15</v>
      </c>
      <c r="D6" t="s">
        <v>16</v>
      </c>
      <c r="E6" t="s">
        <v>5</v>
      </c>
    </row>
    <row r="7" spans="1:5" ht="15" customHeight="1">
      <c r="A7" t="s">
        <v>17</v>
      </c>
      <c r="B7" s="3" t="s">
        <v>18</v>
      </c>
      <c r="C7" s="3"/>
      <c r="D7" s="3"/>
      <c r="E7" s="3"/>
    </row>
    <row r="8" spans="1:5" ht="15" customHeight="1">
      <c r="A8" t="s">
        <v>19</v>
      </c>
      <c r="B8" s="3" t="s">
        <v>20</v>
      </c>
      <c r="C8" s="3"/>
      <c r="D8" s="3"/>
      <c r="E8" s="3"/>
    </row>
    <row r="9" spans="1:5" ht="15" customHeight="1">
      <c r="A9" t="s">
        <v>21</v>
      </c>
      <c r="B9" s="3" t="s">
        <v>22</v>
      </c>
      <c r="C9" s="3"/>
      <c r="D9" s="3"/>
      <c r="E9" s="3"/>
    </row>
    <row r="10" spans="1:5" ht="15" customHeight="1">
      <c r="A10" t="s">
        <v>23</v>
      </c>
      <c r="B10" s="3" t="s">
        <v>24</v>
      </c>
      <c r="C10" s="3"/>
      <c r="D10" s="3"/>
      <c r="E10" s="3"/>
    </row>
    <row r="11" spans="1:5" ht="15" customHeight="1">
      <c r="A11" t="s">
        <v>25</v>
      </c>
      <c r="B11" s="3" t="s">
        <v>26</v>
      </c>
      <c r="C11" s="3"/>
      <c r="D11" s="3"/>
      <c r="E11" s="3"/>
    </row>
    <row r="12" spans="1:5" ht="15" customHeight="1">
      <c r="A12" t="s">
        <v>27</v>
      </c>
      <c r="B12" s="3" t="s">
        <v>28</v>
      </c>
      <c r="C12" s="3"/>
      <c r="D12" s="3"/>
      <c r="E12" s="3"/>
    </row>
  </sheetData>
  <sheetProtection selectLockedCells="1" selectUnlockedCells="1"/>
  <mergeCells count="6">
    <mergeCell ref="B7:E7"/>
    <mergeCell ref="B8:E8"/>
    <mergeCell ref="B9:E9"/>
    <mergeCell ref="B10:E10"/>
    <mergeCell ref="B11:E11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7" ht="15">
      <c r="A2" s="4"/>
      <c r="B2" s="4"/>
      <c r="C2" s="4"/>
      <c r="D2" s="4"/>
      <c r="E2" s="4"/>
      <c r="F2" s="4"/>
      <c r="G2" s="4"/>
    </row>
    <row r="3" spans="1:7" ht="39.75" customHeight="1">
      <c r="A3" s="1" t="s">
        <v>29</v>
      </c>
      <c r="B3" s="1" t="s">
        <v>30</v>
      </c>
      <c r="C3" s="1" t="s">
        <v>31</v>
      </c>
      <c r="D3" s="1"/>
      <c r="E3" s="1" t="s">
        <v>32</v>
      </c>
      <c r="F3" s="1"/>
      <c r="G3" s="1" t="s">
        <v>33</v>
      </c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5">
        <v>180</v>
      </c>
      <c r="B5" t="s">
        <v>34</v>
      </c>
      <c r="C5" s="6">
        <v>800</v>
      </c>
      <c r="D5" t="s">
        <v>35</v>
      </c>
      <c r="E5" s="6">
        <v>1000</v>
      </c>
      <c r="F5" t="e">
        <f aca="true" t="shared" si="0" ref="F5:F21">#N/A</f>
        <v>#N/A</v>
      </c>
      <c r="G5" s="6">
        <v>1800</v>
      </c>
    </row>
    <row r="6" spans="1:7" ht="15">
      <c r="A6" s="5">
        <v>170</v>
      </c>
      <c r="B6" t="s">
        <v>36</v>
      </c>
      <c r="C6" s="6">
        <v>700</v>
      </c>
      <c r="D6" t="s">
        <v>35</v>
      </c>
      <c r="E6" s="6">
        <v>1000</v>
      </c>
      <c r="F6" t="e">
        <f t="shared" si="0"/>
        <v>#N/A</v>
      </c>
      <c r="G6" s="6">
        <v>1700</v>
      </c>
    </row>
    <row r="7" spans="1:7" ht="15">
      <c r="A7" s="5">
        <v>160</v>
      </c>
      <c r="B7" t="s">
        <v>37</v>
      </c>
      <c r="C7" s="6">
        <v>600</v>
      </c>
      <c r="D7" t="s">
        <v>35</v>
      </c>
      <c r="E7" s="6">
        <v>1000</v>
      </c>
      <c r="F7" t="e">
        <f t="shared" si="0"/>
        <v>#N/A</v>
      </c>
      <c r="G7" s="6">
        <v>1600</v>
      </c>
    </row>
    <row r="8" spans="1:7" ht="15">
      <c r="A8" s="5">
        <v>150</v>
      </c>
      <c r="B8" t="s">
        <v>38</v>
      </c>
      <c r="C8" s="6">
        <v>500</v>
      </c>
      <c r="D8" t="s">
        <v>35</v>
      </c>
      <c r="E8" s="6">
        <v>1000</v>
      </c>
      <c r="F8" t="e">
        <f t="shared" si="0"/>
        <v>#N/A</v>
      </c>
      <c r="G8" s="6">
        <v>1500</v>
      </c>
    </row>
    <row r="9" spans="1:7" ht="15">
      <c r="A9" s="5">
        <v>140</v>
      </c>
      <c r="B9" t="s">
        <v>39</v>
      </c>
      <c r="C9" s="6">
        <v>400</v>
      </c>
      <c r="D9" t="s">
        <v>35</v>
      </c>
      <c r="E9" s="6">
        <v>1000</v>
      </c>
      <c r="F9" t="e">
        <f t="shared" si="0"/>
        <v>#N/A</v>
      </c>
      <c r="G9" s="6">
        <v>1400</v>
      </c>
    </row>
    <row r="10" spans="1:7" ht="15">
      <c r="A10" s="5">
        <v>130</v>
      </c>
      <c r="B10" t="s">
        <v>40</v>
      </c>
      <c r="C10" s="6">
        <v>300</v>
      </c>
      <c r="D10" t="s">
        <v>35</v>
      </c>
      <c r="E10" s="6">
        <v>1000</v>
      </c>
      <c r="F10" t="e">
        <f t="shared" si="0"/>
        <v>#N/A</v>
      </c>
      <c r="G10" s="6">
        <v>1300</v>
      </c>
    </row>
    <row r="11" spans="1:7" ht="15">
      <c r="A11" s="5">
        <v>120</v>
      </c>
      <c r="B11" t="s">
        <v>41</v>
      </c>
      <c r="C11" s="6">
        <v>200</v>
      </c>
      <c r="D11" t="s">
        <v>35</v>
      </c>
      <c r="E11" s="6">
        <v>1000</v>
      </c>
      <c r="F11" t="e">
        <f t="shared" si="0"/>
        <v>#N/A</v>
      </c>
      <c r="G11" s="6">
        <v>1200</v>
      </c>
    </row>
    <row r="12" spans="1:7" ht="15">
      <c r="A12" s="5">
        <v>110</v>
      </c>
      <c r="B12" t="s">
        <v>42</v>
      </c>
      <c r="C12" s="6">
        <v>100</v>
      </c>
      <c r="D12" t="s">
        <v>35</v>
      </c>
      <c r="E12" s="6">
        <v>1000</v>
      </c>
      <c r="F12" t="e">
        <f t="shared" si="0"/>
        <v>#N/A</v>
      </c>
      <c r="G12" s="6">
        <v>1100</v>
      </c>
    </row>
    <row r="13" spans="1:7" ht="15">
      <c r="A13" s="5">
        <v>100</v>
      </c>
      <c r="B13" t="s">
        <v>43</v>
      </c>
      <c r="C13" s="6">
        <v>0</v>
      </c>
      <c r="D13" t="s">
        <v>35</v>
      </c>
      <c r="E13" s="6">
        <v>1000</v>
      </c>
      <c r="F13" t="e">
        <f t="shared" si="0"/>
        <v>#N/A</v>
      </c>
      <c r="G13" s="6">
        <v>1000</v>
      </c>
    </row>
    <row r="14" spans="1:7" ht="15">
      <c r="A14" s="5">
        <v>90</v>
      </c>
      <c r="B14" t="s">
        <v>44</v>
      </c>
      <c r="C14" s="6">
        <v>0</v>
      </c>
      <c r="D14" t="s">
        <v>35</v>
      </c>
      <c r="E14" s="6">
        <v>1000</v>
      </c>
      <c r="F14" t="e">
        <f t="shared" si="0"/>
        <v>#N/A</v>
      </c>
      <c r="G14" s="6">
        <v>1000</v>
      </c>
    </row>
    <row r="15" spans="1:7" ht="15">
      <c r="A15" s="5">
        <v>80</v>
      </c>
      <c r="B15" t="s">
        <v>45</v>
      </c>
      <c r="C15" s="6">
        <v>0</v>
      </c>
      <c r="D15" t="s">
        <v>35</v>
      </c>
      <c r="E15" s="6">
        <v>1000</v>
      </c>
      <c r="F15" t="e">
        <f t="shared" si="0"/>
        <v>#N/A</v>
      </c>
      <c r="G15" s="6">
        <v>1000</v>
      </c>
    </row>
    <row r="16" spans="1:7" ht="15">
      <c r="A16" s="5">
        <v>70</v>
      </c>
      <c r="B16" t="s">
        <v>46</v>
      </c>
      <c r="C16" s="6">
        <v>0</v>
      </c>
      <c r="D16" t="s">
        <v>35</v>
      </c>
      <c r="E16" s="6">
        <v>1000</v>
      </c>
      <c r="F16" t="e">
        <f t="shared" si="0"/>
        <v>#N/A</v>
      </c>
      <c r="G16" s="6">
        <v>1000</v>
      </c>
    </row>
    <row r="17" spans="1:7" ht="15">
      <c r="A17" s="5">
        <v>60</v>
      </c>
      <c r="B17" t="s">
        <v>47</v>
      </c>
      <c r="C17" s="6">
        <v>0</v>
      </c>
      <c r="D17" t="s">
        <v>35</v>
      </c>
      <c r="E17" s="6">
        <v>1000</v>
      </c>
      <c r="F17" t="e">
        <f t="shared" si="0"/>
        <v>#N/A</v>
      </c>
      <c r="G17" s="6">
        <v>1000</v>
      </c>
    </row>
    <row r="18" spans="1:7" ht="15">
      <c r="A18" s="5">
        <v>50</v>
      </c>
      <c r="B18" t="s">
        <v>48</v>
      </c>
      <c r="C18" s="6">
        <v>0</v>
      </c>
      <c r="D18" t="s">
        <v>35</v>
      </c>
      <c r="E18" s="6">
        <v>1000</v>
      </c>
      <c r="F18" t="e">
        <f t="shared" si="0"/>
        <v>#N/A</v>
      </c>
      <c r="G18" s="6">
        <v>1000</v>
      </c>
    </row>
    <row r="19" spans="1:7" ht="15">
      <c r="A19" s="5">
        <v>40</v>
      </c>
      <c r="B19" t="s">
        <v>49</v>
      </c>
      <c r="C19" s="6">
        <v>0</v>
      </c>
      <c r="D19" t="s">
        <v>35</v>
      </c>
      <c r="E19" s="6">
        <v>1000</v>
      </c>
      <c r="F19" t="e">
        <f t="shared" si="0"/>
        <v>#N/A</v>
      </c>
      <c r="G19" s="6">
        <v>1000</v>
      </c>
    </row>
    <row r="20" spans="1:7" ht="15">
      <c r="A20" s="5">
        <v>30</v>
      </c>
      <c r="B20" t="s">
        <v>50</v>
      </c>
      <c r="C20" s="6">
        <v>0</v>
      </c>
      <c r="D20" t="s">
        <v>35</v>
      </c>
      <c r="E20" s="6">
        <v>1000</v>
      </c>
      <c r="F20" t="e">
        <f t="shared" si="0"/>
        <v>#N/A</v>
      </c>
      <c r="G20" s="6">
        <v>1000</v>
      </c>
    </row>
    <row r="21" spans="1:7" ht="15">
      <c r="A21" s="5">
        <v>20</v>
      </c>
      <c r="B21" t="s">
        <v>51</v>
      </c>
      <c r="C21" s="6">
        <v>0</v>
      </c>
      <c r="D21" t="s">
        <v>35</v>
      </c>
      <c r="E21" s="6">
        <v>1000</v>
      </c>
      <c r="F21" t="e">
        <f t="shared" si="0"/>
        <v>#N/A</v>
      </c>
      <c r="G21" s="6">
        <v>1000</v>
      </c>
    </row>
    <row r="22" spans="1:7" ht="15">
      <c r="A22" s="4"/>
      <c r="B22" s="4"/>
      <c r="C22" s="4"/>
      <c r="D22" s="4"/>
      <c r="E22" s="4"/>
      <c r="F22" s="4"/>
      <c r="G22" s="4"/>
    </row>
  </sheetData>
  <sheetProtection selectLockedCells="1" selectUnlockedCells="1"/>
  <mergeCells count="3">
    <mergeCell ref="A2:G2"/>
    <mergeCell ref="A4:G4"/>
    <mergeCell ref="A22:G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2019-12-07T01:39:53Z</dcterms:created>
  <dcterms:modified xsi:type="dcterms:W3CDTF">2019-12-07T01:39:53Z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