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o Title" sheetId="1" r:id="rId1"/>
    <sheet name="No Title-1" sheetId="2" r:id="rId2"/>
    <sheet name="you may access these on th" sheetId="3" r:id="rId3"/>
    <sheet name="you may access these on th-1" sheetId="4" r:id="rId4"/>
    <sheet name="example 1  the index endin" sheetId="5" r:id="rId5"/>
    <sheet name="5" sheetId="6" r:id="rId6"/>
    <sheet name="example 4  the index endin" sheetId="7" r:id="rId7"/>
    <sheet name="example 5  the index endin" sheetId="8" r:id="rId8"/>
    <sheet name="example 5  the index endin-1" sheetId="9" r:id="rId9"/>
  </sheets>
  <definedNames/>
  <calcPr fullCalcOnLoad="1"/>
</workbook>
</file>

<file path=xl/sharedStrings.xml><?xml version="1.0" encoding="utf-8"?>
<sst xmlns="http://schemas.openxmlformats.org/spreadsheetml/2006/main" count="156" uniqueCount="84">
  <si>
    <t>Trade Date1</t>
  </si>
  <si>
    <t>June 25, 2010</t>
  </si>
  <si>
    <t>Settlement Date1</t>
  </si>
  <si>
    <t>June 30, 2010</t>
  </si>
  <si>
    <t>Final Valuation Date2</t>
  </si>
  <si>
    <t>July 25, 2011</t>
  </si>
  <si>
    <t>Maturity Date2</t>
  </si>
  <si>
    <t>July 29, 2011</t>
  </si>
  <si>
    <t>CUSIP:</t>
  </si>
  <si>
    <t>46634E338</t>
  </si>
  <si>
    <t>ISIN:</t>
  </si>
  <si>
    <t>US46634E3383</t>
  </si>
  <si>
    <t>Index</t>
  </si>
  <si>
    <t>Return</t>
  </si>
  <si>
    <t>Protection</t>
  </si>
  <si>
    <t>Index Starting</t>
  </si>
  <si>
    <t>Ticker</t>
  </si>
  <si>
    <t>Barrier*</t>
  </si>
  <si>
    <t>Percentage</t>
  </si>
  <si>
    <t>Level*</t>
  </si>
  <si>
    <t>CUSIP</t>
  </si>
  <si>
    <t>ISIN</t>
  </si>
  <si>
    <t>S&amp;P 500® Index</t>
  </si>
  <si>
    <t>SPX</t>
  </si>
  <si>
    <t>31.00% - 36.00%</t>
  </si>
  <si>
    <t>10%</t>
  </si>
  <si>
    <t></t>
  </si>
  <si>
    <t xml:space="preserve"> You may access these on the SEC website at www.sec.gov as follows (or if such address has changed, by reviewing our filing for the relevant date on the SEC website):</t>
  </si>
  <si>
    <t>®</t>
  </si>
  <si>
    <t>Product supplement no. UBS-10-A-I dated July 17, 2009: 
http://www.sec.gov/Archives/edgar/data/19617/000089109209002891/e35991_424b2.pdf</t>
  </si>
  <si>
    <t>Prospectus supplement dated November 21, 2008: 
http://www.sec.gov/Archives/edgar/data/19617/000089109208005661/e33600_424b2.pdf</t>
  </si>
  <si>
    <t>Prospectus dated November 21, 2008: 
http://www.sec.gov/Archives/edgar/data/19617/000089109208005658/e33655_424b2.pdf</t>
  </si>
  <si>
    <t>Principal Amount:</t>
  </si>
  <si>
    <t>Index Starting Level:</t>
  </si>
  <si>
    <t>Protection Percentage:</t>
  </si>
  <si>
    <t>10% at maturity</t>
  </si>
  <si>
    <t>Term:</t>
  </si>
  <si>
    <t>13 months</t>
  </si>
  <si>
    <t>Participation Rate:</t>
  </si>
  <si>
    <t>100%</t>
  </si>
  <si>
    <t>Conditional Coupon:</t>
  </si>
  <si>
    <t>2.00%</t>
  </si>
  <si>
    <t>Return Barrier:</t>
  </si>
  <si>
    <t>33.50% (the midpoint of the range of 31.00% and 36.00%)*</t>
  </si>
  <si>
    <t>Index Barrier:</t>
  </si>
  <si>
    <t>1468.50, which is 33.50% (the midpoint of the range of 31.00% and 36.00%) above the Index Starting Level*</t>
  </si>
  <si>
    <t>Observation Period:</t>
  </si>
  <si>
    <t>The period starting on, and including, the Trade Date and ending on, and including, the Final Valuation Date</t>
  </si>
  <si>
    <t xml:space="preserve"> Example 1 — The Index Ending Level is 1320 and the closing level of the Index never exceeded the Index Barrier on any trading day during the Observation Period.</t>
  </si>
  <si>
    <t>Payment at maturity per $10.00</t>
  </si>
  <si>
    <t>principal amount Note</t>
  </si>
  <si>
    <t xml:space="preserve"> 5</t>
  </si>
  <si>
    <t xml:space="preserve"> Example 4 — The Index Ending Level is 1705 and the closing level of the Index exceeded the Index Barrier on at least one trading day during the Observation Period.</t>
  </si>
  <si>
    <t xml:space="preserve"> Example 5 — The Index Ending Level is 495 and the closing level of the Index exceeded the Index Barrier on at least one trading day during the Observation Period.</t>
  </si>
  <si>
    <t>Index Ending
Level</t>
  </si>
  <si>
    <t>Index Return(3)</t>
  </si>
  <si>
    <t>Payment at
Maturity</t>
  </si>
  <si>
    <t>Return on Notes
at Maturity</t>
  </si>
  <si>
    <t>100.00%</t>
  </si>
  <si>
    <t>N/A</t>
  </si>
  <si>
    <t>90.00%</t>
  </si>
  <si>
    <t>80.00%</t>
  </si>
  <si>
    <t>70.00%</t>
  </si>
  <si>
    <t>60.00%</t>
  </si>
  <si>
    <t>50.00%</t>
  </si>
  <si>
    <t>40.00%</t>
  </si>
  <si>
    <t>33.50%</t>
  </si>
  <si>
    <t>30.00%</t>
  </si>
  <si>
    <t>20.00%</t>
  </si>
  <si>
    <t>10.00%</t>
  </si>
  <si>
    <t>5.00%</t>
  </si>
  <si>
    <t>0.00%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</si>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</sst>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(\$* #,##0.00_);_(\$* \(#,##0.00\);_(\$* \-??_);_(@_)"/>
    <numFmt numFmtId="166" formatCode="#,##0"/>
    <numFmt numFmtId="167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8"/>
  <sheetViews>
    <sheetView tabSelected="1"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13.7109375" style="0" customWidth="1"/>
    <col min="3" max="16384" width="8.7109375" style="0" customWidth="1"/>
  </cols>
  <sheetData>
    <row r="3" spans="1:2" ht="15">
      <c r="A3" t="s">
        <v>0</v>
      </c>
      <c r="B3" t="s">
        <v>1</v>
      </c>
    </row>
    <row r="4" spans="1:2" ht="15">
      <c r="A4" t="s">
        <v>2</v>
      </c>
      <c r="B4" t="s">
        <v>3</v>
      </c>
    </row>
    <row r="5" spans="1:2" ht="15">
      <c r="A5" t="s">
        <v>4</v>
      </c>
      <c r="B5" t="s">
        <v>5</v>
      </c>
    </row>
    <row r="6" spans="1:2" ht="15">
      <c r="A6" t="s">
        <v>6</v>
      </c>
      <c r="B6" t="s">
        <v>7</v>
      </c>
    </row>
    <row r="7" spans="1:2" ht="15">
      <c r="A7" t="s">
        <v>8</v>
      </c>
      <c r="B7" t="s">
        <v>9</v>
      </c>
    </row>
    <row r="8" spans="1:2" ht="15">
      <c r="A8" t="s">
        <v>10</v>
      </c>
      <c r="B8" t="s">
        <v>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6.7109375" style="0" customWidth="1"/>
    <col min="3" max="3" width="15.7109375" style="0" customWidth="1"/>
    <col min="4" max="4" width="10.7109375" style="0" customWidth="1"/>
    <col min="5" max="5" width="14.7109375" style="0" customWidth="1"/>
    <col min="6" max="6" width="8.7109375" style="0" customWidth="1"/>
    <col min="7" max="7" width="9.7109375" style="0" customWidth="1"/>
    <col min="8" max="8" width="12.7109375" style="0" customWidth="1"/>
    <col min="9" max="16384" width="8.7109375" style="0" customWidth="1"/>
  </cols>
  <sheetData>
    <row r="3" spans="2:6" ht="15">
      <c r="B3" s="1" t="s">
        <v>12</v>
      </c>
      <c r="C3" s="1" t="s">
        <v>13</v>
      </c>
      <c r="D3" s="1" t="s">
        <v>14</v>
      </c>
      <c r="E3" s="1" t="s">
        <v>15</v>
      </c>
      <c r="F3" s="1" t="s">
        <v>12</v>
      </c>
    </row>
    <row r="4" spans="1:8" ht="15">
      <c r="A4" s="1" t="s">
        <v>12</v>
      </c>
      <c r="B4" s="1" t="s">
        <v>16</v>
      </c>
      <c r="C4" s="1" t="s">
        <v>17</v>
      </c>
      <c r="D4" s="1" t="s">
        <v>18</v>
      </c>
      <c r="E4" s="1" t="s">
        <v>19</v>
      </c>
      <c r="F4" s="1" t="s">
        <v>17</v>
      </c>
      <c r="G4" s="1" t="s">
        <v>20</v>
      </c>
      <c r="H4" s="1" t="s">
        <v>21</v>
      </c>
    </row>
    <row r="5" spans="1:8" ht="15">
      <c r="A5" s="2"/>
      <c r="B5" s="2"/>
      <c r="C5" s="2"/>
      <c r="D5" s="2"/>
      <c r="E5" s="2"/>
      <c r="F5" s="2"/>
      <c r="G5" s="2"/>
      <c r="H5" s="2"/>
    </row>
    <row r="6" spans="1:8" ht="15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26</v>
      </c>
      <c r="G6" t="s">
        <v>9</v>
      </c>
      <c r="H6" t="s">
        <v>11</v>
      </c>
    </row>
    <row r="7" spans="1:8" ht="15">
      <c r="A7" s="2"/>
      <c r="B7" s="2"/>
      <c r="C7" s="2"/>
      <c r="D7" s="2"/>
      <c r="E7" s="2"/>
      <c r="F7" s="2"/>
      <c r="G7" s="2"/>
      <c r="H7" s="2"/>
    </row>
  </sheetData>
  <sheetProtection selectLockedCells="1" selectUnlockedCells="1"/>
  <mergeCells count="3">
    <mergeCell ref="A5:H5"/>
    <mergeCell ref="A7:F7"/>
    <mergeCell ref="G7:H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3" t="s">
        <v>27</v>
      </c>
      <c r="B2" s="3"/>
      <c r="C2" s="3"/>
      <c r="D2" s="3"/>
      <c r="E2" s="3"/>
      <c r="F2" s="3"/>
    </row>
    <row r="4" spans="1:2" ht="39.75" customHeight="1">
      <c r="A4" t="s">
        <v>28</v>
      </c>
      <c r="B4" s="4" t="s">
        <v>29</v>
      </c>
    </row>
    <row r="5" spans="1:2" ht="15">
      <c r="A5" s="2"/>
      <c r="B5" s="2"/>
    </row>
    <row r="6" spans="1:2" ht="39.75" customHeight="1">
      <c r="A6" t="s">
        <v>28</v>
      </c>
      <c r="B6" s="4" t="s">
        <v>30</v>
      </c>
    </row>
    <row r="7" spans="1:2" ht="15">
      <c r="A7" s="2"/>
      <c r="B7" s="2"/>
    </row>
    <row r="8" spans="1:2" ht="39.75" customHeight="1">
      <c r="A8" t="s">
        <v>28</v>
      </c>
      <c r="B8" s="4" t="s">
        <v>31</v>
      </c>
    </row>
  </sheetData>
  <sheetProtection selectLockedCells="1" selectUnlockedCells="1"/>
  <mergeCells count="3">
    <mergeCell ref="A2:F2"/>
    <mergeCell ref="A5:B5"/>
    <mergeCell ref="A7:B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100.8515625" style="0" customWidth="1"/>
    <col min="3" max="16384" width="8.7109375" style="0" customWidth="1"/>
  </cols>
  <sheetData>
    <row r="3" spans="1:2" ht="15">
      <c r="A3" t="s">
        <v>32</v>
      </c>
      <c r="B3" s="5">
        <v>10</v>
      </c>
    </row>
    <row r="4" spans="1:2" ht="15">
      <c r="A4" t="s">
        <v>33</v>
      </c>
      <c r="B4" s="6">
        <v>1100</v>
      </c>
    </row>
    <row r="5" spans="1:2" ht="15">
      <c r="A5" t="s">
        <v>34</v>
      </c>
      <c r="B5" t="s">
        <v>35</v>
      </c>
    </row>
    <row r="6" spans="1:2" ht="15">
      <c r="A6" t="s">
        <v>36</v>
      </c>
      <c r="B6" t="s">
        <v>37</v>
      </c>
    </row>
    <row r="7" spans="1:2" ht="15">
      <c r="A7" t="s">
        <v>38</v>
      </c>
      <c r="B7" t="s">
        <v>39</v>
      </c>
    </row>
    <row r="8" spans="1:2" ht="15">
      <c r="A8" t="s">
        <v>40</v>
      </c>
      <c r="B8" t="s">
        <v>41</v>
      </c>
    </row>
    <row r="9" spans="1:2" ht="15">
      <c r="A9" t="s">
        <v>42</v>
      </c>
      <c r="B9" t="s">
        <v>43</v>
      </c>
    </row>
    <row r="10" spans="1:2" ht="15">
      <c r="A10" t="s">
        <v>44</v>
      </c>
      <c r="B10" t="s">
        <v>45</v>
      </c>
    </row>
    <row r="11" spans="1:2" ht="15">
      <c r="A11" t="s">
        <v>46</v>
      </c>
      <c r="B1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3" width="55.7109375" style="0" customWidth="1"/>
    <col min="4" max="16384" width="8.7109375" style="0" customWidth="1"/>
  </cols>
  <sheetData>
    <row r="2" spans="1:6" ht="15">
      <c r="A2" s="3" t="s">
        <v>48</v>
      </c>
      <c r="B2" s="3"/>
      <c r="C2" s="3"/>
      <c r="D2" s="3"/>
      <c r="E2" s="3"/>
      <c r="F2" s="3"/>
    </row>
    <row r="5" ht="15">
      <c r="B5" t="s">
        <v>49</v>
      </c>
    </row>
    <row r="6" spans="2:3" ht="15">
      <c r="B6" t="s">
        <v>50</v>
      </c>
      <c r="C6" t="e">
        <f>#N/A</f>
        <v>#VALUE!</v>
      </c>
    </row>
    <row r="7" ht="15">
      <c r="C7" t="e">
        <f>#N/A</f>
        <v>#VALUE!</v>
      </c>
    </row>
    <row r="8" ht="15">
      <c r="C8">
        <f>"$10.00"+"$2.00"</f>
        <v>0</v>
      </c>
    </row>
    <row r="9" ht="15">
      <c r="C9">
        <f>"$12.00"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3" width="42.7109375" style="0" customWidth="1"/>
    <col min="4" max="16384" width="8.7109375" style="0" customWidth="1"/>
  </cols>
  <sheetData>
    <row r="2" spans="1:6" ht="15">
      <c r="A2" s="3" t="s">
        <v>51</v>
      </c>
      <c r="B2" s="3"/>
      <c r="C2" s="3"/>
      <c r="D2" s="3"/>
      <c r="E2" s="3"/>
      <c r="F2" s="3"/>
    </row>
    <row r="5" ht="15">
      <c r="B5" t="s">
        <v>49</v>
      </c>
    </row>
    <row r="6" spans="2:3" ht="15">
      <c r="B6" t="s">
        <v>50</v>
      </c>
      <c r="C6" t="e">
        <f>#N/A</f>
        <v>#N/A</v>
      </c>
    </row>
    <row r="7" ht="15">
      <c r="C7" t="e">
        <f>#N/A</f>
        <v>#N/A</v>
      </c>
    </row>
    <row r="8" ht="15">
      <c r="C8" t="e">
        <f>#N/A</f>
        <v>#VALUE!</v>
      </c>
    </row>
    <row r="9" ht="15">
      <c r="C9" t="e">
        <f>#N/A</f>
        <v>#N/A</v>
      </c>
    </row>
    <row r="10" ht="15">
      <c r="C10">
        <f>"$7.00"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3" width="42.7109375" style="0" customWidth="1"/>
    <col min="4" max="16384" width="8.7109375" style="0" customWidth="1"/>
  </cols>
  <sheetData>
    <row r="2" spans="1:6" ht="15">
      <c r="A2" s="3" t="s">
        <v>52</v>
      </c>
      <c r="B2" s="3"/>
      <c r="C2" s="3"/>
      <c r="D2" s="3"/>
      <c r="E2" s="3"/>
      <c r="F2" s="3"/>
    </row>
    <row r="5" ht="15">
      <c r="B5" t="s">
        <v>49</v>
      </c>
    </row>
    <row r="6" spans="2:3" ht="15">
      <c r="B6" t="s">
        <v>50</v>
      </c>
      <c r="C6" t="e">
        <f>#N/A</f>
        <v>#N/A</v>
      </c>
    </row>
    <row r="7" ht="15">
      <c r="C7" t="e">
        <f>#N/A</f>
        <v>#N/A</v>
      </c>
    </row>
    <row r="8" ht="15">
      <c r="C8">
        <f>"$10.00"+"$0.20"</f>
        <v>0</v>
      </c>
    </row>
    <row r="9" ht="15">
      <c r="C9">
        <f>"$10.20"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0.7109375" style="0" customWidth="1"/>
    <col min="3" max="3" width="40.7109375" style="0" customWidth="1"/>
    <col min="4" max="16384" width="8.7109375" style="0" customWidth="1"/>
  </cols>
  <sheetData>
    <row r="2" spans="1:6" ht="15">
      <c r="A2" s="3" t="s">
        <v>53</v>
      </c>
      <c r="B2" s="3"/>
      <c r="C2" s="3"/>
      <c r="D2" s="3"/>
      <c r="E2" s="3"/>
      <c r="F2" s="3"/>
    </row>
    <row r="5" ht="15">
      <c r="B5" t="s">
        <v>49</v>
      </c>
    </row>
    <row r="6" spans="2:3" ht="15">
      <c r="B6" t="s">
        <v>50</v>
      </c>
      <c r="C6" t="e">
        <f>#N/A</f>
        <v>#VALUE!</v>
      </c>
    </row>
    <row r="7" ht="15">
      <c r="C7" t="e">
        <f>#N/A</f>
        <v>#VALUE!</v>
      </c>
    </row>
    <row r="8" ht="15">
      <c r="C8">
        <f>"$10.00"+"$0.20"</f>
        <v>0</v>
      </c>
    </row>
    <row r="9" ht="15">
      <c r="C9">
        <f>"$10.20"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F55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2" width="15.7109375" style="0" customWidth="1"/>
    <col min="3" max="3" width="20.7109375" style="0" customWidth="1"/>
    <col min="4" max="4" width="28.7109375" style="0" customWidth="1"/>
    <col min="5" max="5" width="20.7109375" style="0" customWidth="1"/>
    <col min="6" max="6" width="28.7109375" style="0" customWidth="1"/>
    <col min="7" max="16384" width="8.7109375" style="0" customWidth="1"/>
  </cols>
  <sheetData>
    <row r="3" spans="1:6" ht="15">
      <c r="A3" s="2"/>
      <c r="B3" s="2"/>
      <c r="C3" s="2"/>
      <c r="D3" s="2"/>
      <c r="E3" s="2"/>
      <c r="F3" s="2"/>
    </row>
    <row r="4" spans="1:6" ht="39.75" customHeight="1">
      <c r="A4" s="7" t="s">
        <v>54</v>
      </c>
      <c r="B4" s="1" t="s">
        <v>55</v>
      </c>
      <c r="C4" s="7" t="s">
        <v>56</v>
      </c>
      <c r="D4" s="7" t="s">
        <v>57</v>
      </c>
      <c r="E4" s="7" t="s">
        <v>56</v>
      </c>
      <c r="F4" s="7" t="s">
        <v>57</v>
      </c>
    </row>
    <row r="5" spans="1:6" ht="15">
      <c r="A5" s="2"/>
      <c r="B5" s="2"/>
      <c r="C5" s="2"/>
      <c r="D5" s="2"/>
      <c r="E5" s="2"/>
      <c r="F5" s="2"/>
    </row>
    <row r="6" spans="1:6" ht="15">
      <c r="A6" s="8">
        <v>2200</v>
      </c>
      <c r="B6" t="s">
        <v>58</v>
      </c>
      <c r="C6" t="s">
        <v>59</v>
      </c>
      <c r="D6" t="s">
        <v>59</v>
      </c>
      <c r="E6" s="5">
        <v>10.2</v>
      </c>
      <c r="F6" t="s">
        <v>41</v>
      </c>
    </row>
    <row r="7" spans="1:6" ht="15">
      <c r="A7" s="2"/>
      <c r="B7" s="2"/>
      <c r="C7" s="2"/>
      <c r="D7" s="2"/>
      <c r="E7" s="2"/>
      <c r="F7" s="2"/>
    </row>
    <row r="8" spans="1:6" ht="15">
      <c r="A8" s="8">
        <v>2090</v>
      </c>
      <c r="B8" t="s">
        <v>60</v>
      </c>
      <c r="C8" t="s">
        <v>59</v>
      </c>
      <c r="D8" t="s">
        <v>59</v>
      </c>
      <c r="E8" s="5">
        <v>10.2</v>
      </c>
      <c r="F8" t="s">
        <v>41</v>
      </c>
    </row>
    <row r="9" spans="1:6" ht="15">
      <c r="A9" s="2"/>
      <c r="B9" s="2"/>
      <c r="C9" s="2"/>
      <c r="D9" s="2"/>
      <c r="E9" s="2"/>
      <c r="F9" s="2"/>
    </row>
    <row r="10" spans="1:6" ht="15">
      <c r="A10" s="8">
        <v>1980</v>
      </c>
      <c r="B10" t="s">
        <v>61</v>
      </c>
      <c r="C10" t="s">
        <v>59</v>
      </c>
      <c r="D10" t="s">
        <v>59</v>
      </c>
      <c r="E10" s="5">
        <v>10.2</v>
      </c>
      <c r="F10" t="s">
        <v>41</v>
      </c>
    </row>
    <row r="11" spans="1:6" ht="15">
      <c r="A11" s="2"/>
      <c r="B11" s="2"/>
      <c r="C11" s="2"/>
      <c r="D11" s="2"/>
      <c r="E11" s="2"/>
      <c r="F11" s="2"/>
    </row>
    <row r="12" spans="1:6" ht="15">
      <c r="A12" s="8">
        <v>1870</v>
      </c>
      <c r="B12" t="s">
        <v>62</v>
      </c>
      <c r="C12" t="s">
        <v>59</v>
      </c>
      <c r="D12" t="s">
        <v>59</v>
      </c>
      <c r="E12" s="5">
        <v>10.2</v>
      </c>
      <c r="F12" t="s">
        <v>41</v>
      </c>
    </row>
    <row r="13" spans="1:6" ht="15">
      <c r="A13" s="2"/>
      <c r="B13" s="2"/>
      <c r="C13" s="2"/>
      <c r="D13" s="2"/>
      <c r="E13" s="2"/>
      <c r="F13" s="2"/>
    </row>
    <row r="14" spans="1:6" ht="15">
      <c r="A14" s="8">
        <v>1760</v>
      </c>
      <c r="B14" t="s">
        <v>63</v>
      </c>
      <c r="C14" t="s">
        <v>59</v>
      </c>
      <c r="D14" t="s">
        <v>59</v>
      </c>
      <c r="E14" s="5">
        <v>10.2</v>
      </c>
      <c r="F14" t="s">
        <v>41</v>
      </c>
    </row>
    <row r="15" spans="1:6" ht="15">
      <c r="A15" s="2"/>
      <c r="B15" s="2"/>
      <c r="C15" s="2"/>
      <c r="D15" s="2"/>
      <c r="E15" s="2"/>
      <c r="F15" s="2"/>
    </row>
    <row r="16" spans="1:6" ht="15">
      <c r="A16" s="8">
        <v>1650</v>
      </c>
      <c r="B16" t="s">
        <v>64</v>
      </c>
      <c r="C16" t="s">
        <v>59</v>
      </c>
      <c r="D16" t="s">
        <v>59</v>
      </c>
      <c r="E16" s="5">
        <v>10.2</v>
      </c>
      <c r="F16" t="s">
        <v>41</v>
      </c>
    </row>
    <row r="17" spans="1:6" ht="15">
      <c r="A17" s="2"/>
      <c r="B17" s="2"/>
      <c r="C17" s="2"/>
      <c r="D17" s="2"/>
      <c r="E17" s="2"/>
      <c r="F17" s="2"/>
    </row>
    <row r="18" spans="1:6" ht="15">
      <c r="A18" s="8">
        <v>1540</v>
      </c>
      <c r="B18" t="s">
        <v>65</v>
      </c>
      <c r="C18" t="s">
        <v>59</v>
      </c>
      <c r="D18" t="s">
        <v>59</v>
      </c>
      <c r="E18" s="5">
        <v>10.2</v>
      </c>
      <c r="F18" t="s">
        <v>41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9">
        <v>1468.5</v>
      </c>
      <c r="B20" s="1" t="s">
        <v>66</v>
      </c>
      <c r="C20" s="10">
        <v>13.35</v>
      </c>
      <c r="D20" s="1" t="s">
        <v>66</v>
      </c>
      <c r="E20" s="10">
        <v>10.2</v>
      </c>
      <c r="F20" s="1" t="s">
        <v>41</v>
      </c>
    </row>
    <row r="21" spans="1:6" ht="15">
      <c r="A21" s="2"/>
      <c r="B21" s="2"/>
      <c r="C21" s="2"/>
      <c r="D21" s="2"/>
      <c r="E21" s="2"/>
      <c r="F21" s="2"/>
    </row>
    <row r="22" spans="1:6" ht="15">
      <c r="A22" s="8">
        <v>1430</v>
      </c>
      <c r="B22" t="s">
        <v>67</v>
      </c>
      <c r="C22" s="5">
        <v>13</v>
      </c>
      <c r="D22" t="s">
        <v>67</v>
      </c>
      <c r="E22" s="5">
        <v>10.2</v>
      </c>
      <c r="F22" t="s">
        <v>41</v>
      </c>
    </row>
    <row r="23" spans="1:6" ht="15">
      <c r="A23" s="2"/>
      <c r="B23" s="2"/>
      <c r="C23" s="2"/>
      <c r="D23" s="2"/>
      <c r="E23" s="2"/>
      <c r="F23" s="2"/>
    </row>
    <row r="24" spans="1:6" ht="15">
      <c r="A24" s="8">
        <v>1320</v>
      </c>
      <c r="B24" t="s">
        <v>68</v>
      </c>
      <c r="C24" s="5">
        <v>12</v>
      </c>
      <c r="D24" t="s">
        <v>68</v>
      </c>
      <c r="E24" s="5">
        <v>10.2</v>
      </c>
      <c r="F24" t="s">
        <v>41</v>
      </c>
    </row>
    <row r="25" spans="1:6" ht="15">
      <c r="A25" s="2"/>
      <c r="B25" s="2"/>
      <c r="C25" s="2"/>
      <c r="D25" s="2"/>
      <c r="E25" s="2"/>
      <c r="F25" s="2"/>
    </row>
    <row r="26" spans="1:6" ht="15">
      <c r="A26" s="8">
        <v>1210</v>
      </c>
      <c r="B26" t="s">
        <v>69</v>
      </c>
      <c r="C26" s="5">
        <v>11</v>
      </c>
      <c r="D26" t="s">
        <v>69</v>
      </c>
      <c r="E26" s="5">
        <v>10.2</v>
      </c>
      <c r="F26" t="s">
        <v>41</v>
      </c>
    </row>
    <row r="27" spans="1:6" ht="15">
      <c r="A27" s="2"/>
      <c r="B27" s="2"/>
      <c r="C27" s="2"/>
      <c r="D27" s="2"/>
      <c r="E27" s="2"/>
      <c r="F27" s="2"/>
    </row>
    <row r="28" spans="1:6" ht="15">
      <c r="A28" s="8">
        <v>1155</v>
      </c>
      <c r="B28" t="s">
        <v>70</v>
      </c>
      <c r="C28" s="5">
        <v>10.5</v>
      </c>
      <c r="D28" t="s">
        <v>70</v>
      </c>
      <c r="E28" s="5">
        <v>10.2</v>
      </c>
      <c r="F28" t="s">
        <v>41</v>
      </c>
    </row>
    <row r="29" spans="1:6" ht="15">
      <c r="A29" s="2"/>
      <c r="B29" s="2"/>
      <c r="C29" s="2"/>
      <c r="D29" s="2"/>
      <c r="E29" s="2"/>
      <c r="F29" s="2"/>
    </row>
    <row r="30" spans="1:6" ht="15">
      <c r="A30" s="9">
        <v>1100</v>
      </c>
      <c r="B30" s="1" t="s">
        <v>71</v>
      </c>
      <c r="C30" s="10">
        <v>10</v>
      </c>
      <c r="D30" s="1" t="s">
        <v>71</v>
      </c>
      <c r="E30" s="10">
        <v>10.2</v>
      </c>
      <c r="F30" s="1" t="s">
        <v>41</v>
      </c>
    </row>
    <row r="31" spans="1:6" ht="15">
      <c r="A31" s="2"/>
      <c r="B31" s="2"/>
      <c r="C31" s="2"/>
      <c r="D31" s="2"/>
      <c r="E31" s="2"/>
      <c r="F31" s="2"/>
    </row>
    <row r="32" spans="1:6" ht="15">
      <c r="A32" s="8">
        <v>1045</v>
      </c>
      <c r="B32" t="s">
        <v>72</v>
      </c>
      <c r="C32" s="5">
        <v>10</v>
      </c>
      <c r="D32" t="s">
        <v>71</v>
      </c>
      <c r="E32" s="5">
        <v>10.2</v>
      </c>
      <c r="F32" t="s">
        <v>41</v>
      </c>
    </row>
    <row r="33" spans="1:6" ht="15">
      <c r="A33" s="2"/>
      <c r="B33" s="2"/>
      <c r="C33" s="2"/>
      <c r="D33" s="2"/>
      <c r="E33" s="2"/>
      <c r="F33" s="2"/>
    </row>
    <row r="34" spans="1:6" ht="15">
      <c r="A34" s="9">
        <v>990</v>
      </c>
      <c r="B34" s="1" t="s">
        <v>73</v>
      </c>
      <c r="C34" s="10">
        <v>10</v>
      </c>
      <c r="D34" s="1" t="s">
        <v>71</v>
      </c>
      <c r="E34" s="10">
        <v>10.2</v>
      </c>
      <c r="F34" s="1" t="s">
        <v>41</v>
      </c>
    </row>
    <row r="35" spans="1:6" ht="15">
      <c r="A35" s="2"/>
      <c r="B35" s="2"/>
      <c r="C35" s="2"/>
      <c r="D35" s="2"/>
      <c r="E35" s="2"/>
      <c r="F35" s="2"/>
    </row>
    <row r="36" spans="1:6" ht="15">
      <c r="A36" s="8">
        <v>935</v>
      </c>
      <c r="B36" t="s">
        <v>74</v>
      </c>
      <c r="C36" s="5">
        <v>9.5</v>
      </c>
      <c r="D36" t="s">
        <v>72</v>
      </c>
      <c r="E36" s="5">
        <v>10.2</v>
      </c>
      <c r="F36" t="s">
        <v>41</v>
      </c>
    </row>
    <row r="37" spans="1:6" ht="15">
      <c r="A37" s="2"/>
      <c r="B37" s="2"/>
      <c r="C37" s="2"/>
      <c r="D37" s="2"/>
      <c r="E37" s="2"/>
      <c r="F37" s="2"/>
    </row>
    <row r="38" spans="1:6" ht="15">
      <c r="A38" s="8">
        <v>880</v>
      </c>
      <c r="B38" t="s">
        <v>75</v>
      </c>
      <c r="C38" s="5">
        <v>9</v>
      </c>
      <c r="D38" t="s">
        <v>73</v>
      </c>
      <c r="E38" s="5">
        <v>10.2</v>
      </c>
      <c r="F38" t="s">
        <v>41</v>
      </c>
    </row>
    <row r="39" spans="1:6" ht="15">
      <c r="A39" s="2"/>
      <c r="B39" s="2"/>
      <c r="C39" s="2"/>
      <c r="D39" s="2"/>
      <c r="E39" s="2"/>
      <c r="F39" s="2"/>
    </row>
    <row r="40" spans="1:6" ht="15">
      <c r="A40" s="8">
        <v>770</v>
      </c>
      <c r="B40" t="s">
        <v>76</v>
      </c>
      <c r="C40" s="5">
        <v>8</v>
      </c>
      <c r="D40" t="s">
        <v>75</v>
      </c>
      <c r="E40" s="5">
        <v>10.2</v>
      </c>
      <c r="F40" t="s">
        <v>41</v>
      </c>
    </row>
    <row r="41" spans="1:6" ht="15">
      <c r="A41" s="2"/>
      <c r="B41" s="2"/>
      <c r="C41" s="2"/>
      <c r="D41" s="2"/>
      <c r="E41" s="2"/>
      <c r="F41" s="2"/>
    </row>
    <row r="42" spans="1:6" ht="15">
      <c r="A42" s="8">
        <v>660</v>
      </c>
      <c r="B42" t="s">
        <v>77</v>
      </c>
      <c r="C42" s="5">
        <v>7</v>
      </c>
      <c r="D42" t="s">
        <v>76</v>
      </c>
      <c r="E42" s="5">
        <v>10.2</v>
      </c>
      <c r="F42" t="s">
        <v>41</v>
      </c>
    </row>
    <row r="43" spans="1:6" ht="15">
      <c r="A43" s="2"/>
      <c r="B43" s="2"/>
      <c r="C43" s="2"/>
      <c r="D43" s="2"/>
      <c r="E43" s="2"/>
      <c r="F43" s="2"/>
    </row>
    <row r="44" spans="1:6" ht="15">
      <c r="A44" s="8">
        <v>550</v>
      </c>
      <c r="B44" t="s">
        <v>78</v>
      </c>
      <c r="C44" s="5">
        <v>6</v>
      </c>
      <c r="D44" t="s">
        <v>77</v>
      </c>
      <c r="E44" s="5">
        <v>10.2</v>
      </c>
      <c r="F44" t="s">
        <v>41</v>
      </c>
    </row>
    <row r="45" spans="1:6" ht="15">
      <c r="A45" s="2"/>
      <c r="B45" s="2"/>
      <c r="C45" s="2"/>
      <c r="D45" s="2"/>
      <c r="E45" s="2"/>
      <c r="F45" s="2"/>
    </row>
    <row r="46" spans="1:6" ht="15">
      <c r="A46" s="8">
        <v>440</v>
      </c>
      <c r="B46" t="s">
        <v>79</v>
      </c>
      <c r="C46" s="5">
        <v>5</v>
      </c>
      <c r="D46" t="s">
        <v>78</v>
      </c>
      <c r="E46" s="5">
        <v>10.2</v>
      </c>
      <c r="F46" t="s">
        <v>41</v>
      </c>
    </row>
    <row r="47" spans="1:6" ht="15">
      <c r="A47" s="2"/>
      <c r="B47" s="2"/>
      <c r="C47" s="2"/>
      <c r="D47" s="2"/>
      <c r="E47" s="2"/>
      <c r="F47" s="2"/>
    </row>
    <row r="48" spans="1:6" ht="15">
      <c r="A48" s="8">
        <v>330</v>
      </c>
      <c r="B48" t="s">
        <v>80</v>
      </c>
      <c r="C48" s="5">
        <v>4</v>
      </c>
      <c r="D48" t="s">
        <v>79</v>
      </c>
      <c r="E48" s="5">
        <v>10.2</v>
      </c>
      <c r="F48" t="s">
        <v>41</v>
      </c>
    </row>
    <row r="49" spans="1:6" ht="15">
      <c r="A49" s="2"/>
      <c r="B49" s="2"/>
      <c r="C49" s="2"/>
      <c r="D49" s="2"/>
      <c r="E49" s="2"/>
      <c r="F49" s="2"/>
    </row>
    <row r="50" spans="1:6" ht="15">
      <c r="A50" s="8">
        <v>220</v>
      </c>
      <c r="B50" t="s">
        <v>81</v>
      </c>
      <c r="C50" s="5">
        <v>3</v>
      </c>
      <c r="D50" t="s">
        <v>80</v>
      </c>
      <c r="E50" s="5">
        <v>10.2</v>
      </c>
      <c r="F50" t="s">
        <v>41</v>
      </c>
    </row>
    <row r="51" spans="1:6" ht="15">
      <c r="A51" s="2"/>
      <c r="B51" s="2"/>
      <c r="C51" s="2"/>
      <c r="D51" s="2"/>
      <c r="E51" s="2"/>
      <c r="F51" s="2"/>
    </row>
    <row r="52" spans="1:6" ht="15">
      <c r="A52" s="8">
        <v>110</v>
      </c>
      <c r="B52" t="s">
        <v>82</v>
      </c>
      <c r="C52" s="5">
        <v>2</v>
      </c>
      <c r="D52" t="s">
        <v>81</v>
      </c>
      <c r="E52" s="5">
        <v>10.2</v>
      </c>
      <c r="F52" t="s">
        <v>41</v>
      </c>
    </row>
    <row r="53" spans="1:6" ht="15">
      <c r="A53" s="2"/>
      <c r="B53" s="2"/>
      <c r="C53" s="2"/>
      <c r="D53" s="2"/>
      <c r="E53" s="2"/>
      <c r="F53" s="2"/>
    </row>
    <row r="54" spans="1:6" ht="15">
      <c r="A54" s="8">
        <v>0</v>
      </c>
      <c r="B54" t="s">
        <v>83</v>
      </c>
      <c r="C54" s="5">
        <v>1</v>
      </c>
      <c r="D54" t="s">
        <v>82</v>
      </c>
      <c r="E54" s="5">
        <v>10.2</v>
      </c>
      <c r="F54" t="s">
        <v>41</v>
      </c>
    </row>
    <row r="55" spans="1:6" ht="15">
      <c r="A55" s="2"/>
      <c r="B55" s="2"/>
      <c r="C55" s="2"/>
      <c r="D55" s="2"/>
      <c r="E55" s="2"/>
      <c r="F55" s="2"/>
    </row>
  </sheetData>
  <sheetProtection selectLockedCells="1" selectUnlockedCells="1"/>
  <mergeCells count="27">
    <mergeCell ref="A3:F3"/>
    <mergeCell ref="A5:F5"/>
    <mergeCell ref="A7:F7"/>
    <mergeCell ref="A9:F9"/>
    <mergeCell ref="A11:F11"/>
    <mergeCell ref="A13:F13"/>
    <mergeCell ref="A15:F15"/>
    <mergeCell ref="A17:F17"/>
    <mergeCell ref="A19:F19"/>
    <mergeCell ref="A21:F21"/>
    <mergeCell ref="A23:F23"/>
    <mergeCell ref="A25:F25"/>
    <mergeCell ref="A27:F27"/>
    <mergeCell ref="A29:F29"/>
    <mergeCell ref="A31:F31"/>
    <mergeCell ref="A33:F33"/>
    <mergeCell ref="A35:F35"/>
    <mergeCell ref="A37:F37"/>
    <mergeCell ref="A39:F39"/>
    <mergeCell ref="A41:F41"/>
    <mergeCell ref="A43:F43"/>
    <mergeCell ref="A45:F45"/>
    <mergeCell ref="A47:F47"/>
    <mergeCell ref="A49:F49"/>
    <mergeCell ref="A51:F51"/>
    <mergeCell ref="A53:F53"/>
    <mergeCell ref="A55:F5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2019-12-18T13:11:43Z</dcterms:created>
  <dcterms:modified xsi:type="dcterms:W3CDTF">2019-12-18T13:11:43Z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