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<sst xmlns="http://schemas.openxmlformats.org/spreadsheetml/2006/main" count="39" uniqueCount="18">
  <si>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Ending
              Index Level</t>
  </si>
  <si>
    <t>Index
              Return</t>
  </si>
  <si>
    <t>Index
              Return x 
              Participation 
              Rate (100%)</t>
  </si>
  <si>
    <t>Additional
              Amount</t>
  </si>
  <si>
    <t>Principal</t>
  </si>
  <si>
    <t>Payment
              at Maturity</t>
  </si>
  <si>
    <t>80%</t>
  </si>
  <si>
    <t>+</t>
  </si>
  <si>
    <t>60%</t>
  </si>
  <si>
    <t>40%</t>
  </si>
  <si>
    <t>20%</t>
  </si>
  <si>
    <t>10%</t>
  </si>
  <si>
    <t>0%</t>
  </si>
  <si>
    <t>-10%</t>
  </si>
  <si>
    <t>-20%</t>
  </si>
  <si>
    <t>-40%</t>
  </si>
  <si>
    <t>-60%</t>
  </si>
  <si>
    <t>-80%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</si>
</sst>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2" width="42.7109375" style="0" customWidth="1"/>
    <col min="3" max="3" width="100.8515625" style="0" customWidth="1"/>
    <col min="4" max="4" width="31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3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F3" s="2" t="s">
        <v>4</v>
      </c>
      <c r="G3" s="2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3">
        <v>306</v>
      </c>
      <c r="B5" t="s">
        <v>6</v>
      </c>
      <c r="C5" t="s">
        <v>6</v>
      </c>
      <c r="D5" s="4">
        <v>800</v>
      </c>
      <c r="E5" t="s">
        <v>7</v>
      </c>
      <c r="F5" s="4">
        <v>1000</v>
      </c>
      <c r="G5" t="e">
        <f>#N/A</f>
        <v>#N/A</v>
      </c>
      <c r="H5" s="4">
        <v>1800</v>
      </c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3">
        <v>272</v>
      </c>
      <c r="B7" t="s">
        <v>8</v>
      </c>
      <c r="C7" t="s">
        <v>8</v>
      </c>
      <c r="D7" s="4">
        <v>600</v>
      </c>
      <c r="E7" t="s">
        <v>7</v>
      </c>
      <c r="F7" s="4">
        <v>1000</v>
      </c>
      <c r="G7" t="e">
        <f>#N/A</f>
        <v>#N/A</v>
      </c>
      <c r="H7" s="4">
        <v>1600</v>
      </c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3">
        <v>238</v>
      </c>
      <c r="B9" t="s">
        <v>9</v>
      </c>
      <c r="C9" t="s">
        <v>9</v>
      </c>
      <c r="D9" s="4">
        <v>400</v>
      </c>
      <c r="E9" t="s">
        <v>7</v>
      </c>
      <c r="F9" s="4">
        <v>1000</v>
      </c>
      <c r="G9" t="e">
        <f>#N/A</f>
        <v>#N/A</v>
      </c>
      <c r="H9" s="4">
        <v>1400</v>
      </c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3">
        <v>204</v>
      </c>
      <c r="B11" t="s">
        <v>10</v>
      </c>
      <c r="C11" t="s">
        <v>10</v>
      </c>
      <c r="D11" s="4">
        <v>200</v>
      </c>
      <c r="E11" t="s">
        <v>7</v>
      </c>
      <c r="F11" s="4">
        <v>1000</v>
      </c>
      <c r="G11" t="e">
        <f>#N/A</f>
        <v>#N/A</v>
      </c>
      <c r="H11" s="4">
        <v>1200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3">
        <v>187</v>
      </c>
      <c r="B13" t="s">
        <v>11</v>
      </c>
      <c r="C13" t="s">
        <v>11</v>
      </c>
      <c r="D13" s="4">
        <v>100</v>
      </c>
      <c r="E13" t="s">
        <v>7</v>
      </c>
      <c r="F13" s="4">
        <v>1000</v>
      </c>
      <c r="G13" t="e">
        <f>#N/A</f>
        <v>#N/A</v>
      </c>
      <c r="H13" s="4">
        <v>1100</v>
      </c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5">
        <v>170</v>
      </c>
      <c r="B15" s="2" t="s">
        <v>12</v>
      </c>
      <c r="C15" s="2" t="s">
        <v>12</v>
      </c>
      <c r="D15" s="6">
        <v>0</v>
      </c>
      <c r="E15" s="2" t="s">
        <v>7</v>
      </c>
      <c r="F15" s="6">
        <v>1000</v>
      </c>
      <c r="G15" s="2" t="e">
        <f>#N/A</f>
        <v>#N/A</v>
      </c>
      <c r="H15" s="6">
        <v>1000</v>
      </c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3">
        <v>153</v>
      </c>
      <c r="B17" t="s">
        <v>13</v>
      </c>
      <c r="C17" t="s">
        <v>12</v>
      </c>
      <c r="D17" s="4">
        <v>0</v>
      </c>
      <c r="E17" t="s">
        <v>7</v>
      </c>
      <c r="F17" s="4">
        <v>1000</v>
      </c>
      <c r="G17" t="e">
        <f>#N/A</f>
        <v>#N/A</v>
      </c>
      <c r="H17" s="4">
        <v>1000</v>
      </c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3">
        <v>136</v>
      </c>
      <c r="B19" t="s">
        <v>14</v>
      </c>
      <c r="C19" t="s">
        <v>12</v>
      </c>
      <c r="D19" s="4">
        <v>0</v>
      </c>
      <c r="E19" t="s">
        <v>7</v>
      </c>
      <c r="F19" s="4">
        <v>1000</v>
      </c>
      <c r="G19" t="e">
        <f>#N/A</f>
        <v>#N/A</v>
      </c>
      <c r="H19" s="4">
        <v>1000</v>
      </c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3">
        <v>102</v>
      </c>
      <c r="B21" t="s">
        <v>15</v>
      </c>
      <c r="C21" t="s">
        <v>12</v>
      </c>
      <c r="D21" s="4">
        <v>0</v>
      </c>
      <c r="E21" t="s">
        <v>7</v>
      </c>
      <c r="F21" s="4">
        <v>1000</v>
      </c>
      <c r="G21" t="e">
        <f>#N/A</f>
        <v>#N/A</v>
      </c>
      <c r="H21" s="4">
        <v>1000</v>
      </c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3">
        <v>68</v>
      </c>
      <c r="B23" t="s">
        <v>16</v>
      </c>
      <c r="C23" t="s">
        <v>12</v>
      </c>
      <c r="D23" s="4">
        <v>0</v>
      </c>
      <c r="E23" t="s">
        <v>7</v>
      </c>
      <c r="F23" s="4">
        <v>1000</v>
      </c>
      <c r="G23" t="e">
        <f>#N/A</f>
        <v>#N/A</v>
      </c>
      <c r="H23" s="4">
        <v>1000</v>
      </c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3">
        <v>34</v>
      </c>
      <c r="B25" t="s">
        <v>17</v>
      </c>
      <c r="C25" t="s">
        <v>12</v>
      </c>
      <c r="D25" s="4">
        <v>0</v>
      </c>
      <c r="E25" t="s">
        <v>7</v>
      </c>
      <c r="F25" s="4">
        <v>1000</v>
      </c>
      <c r="G25" t="e">
        <f>#N/A</f>
        <v>#N/A</v>
      </c>
      <c r="H25" s="4">
        <v>1000</v>
      </c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selectLockedCells="1" selectUnlockedCells="1"/>
  <mergeCells count="13">
    <mergeCell ref="A2:H2"/>
    <mergeCell ref="A4:H4"/>
    <mergeCell ref="A6:H6"/>
    <mergeCell ref="A8:H8"/>
    <mergeCell ref="A10:H10"/>
    <mergeCell ref="A12:H12"/>
    <mergeCell ref="A14:H14"/>
    <mergeCell ref="A16:H16"/>
    <mergeCell ref="A18:H18"/>
    <mergeCell ref="A20:H20"/>
    <mergeCell ref="A22:H22"/>
    <mergeCell ref="A24:H24"/>
    <mergeCell ref="A26:H2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2019-12-07T21:00:07Z</dcterms:created>
  <dcterms:modified xsi:type="dcterms:W3CDTF">2019-12-07T21:00:07Z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