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ny economic and market f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<sst xmlns="http://schemas.openxmlformats.org/spreadsheetml/2006/main" count="61" uniqueCount="36">
  <si>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MANY ECONOMIC AND MARKET
FACTORS WILL IMPACT THE VALUE OF THE NOTES</t>
  </si>
  <si>
    <t>Ending
             Index Level</t>
  </si>
  <si>
    <t>Index Return</t>
  </si>
  <si>
    <t>Index Return x
             Participation Rate
             (107%)</t>
  </si>
  <si>
    <t>Additional
             Amount</t>
  </si>
  <si>
    <t>Principal</t>
  </si>
  <si>
    <t>Payment at
             Maturity</t>
  </si>
  <si>
    <t>80%</t>
  </si>
  <si>
    <t>85.60%</t>
  </si>
  <si>
    <t>+</t>
  </si>
  <si>
    <t>70%</t>
  </si>
  <si>
    <t>74.90%</t>
  </si>
  <si>
    <t>60%</t>
  </si>
  <si>
    <t>64.20%</t>
  </si>
  <si>
    <t>50%</t>
  </si>
  <si>
    <t>53.50%</t>
  </si>
  <si>
    <t>40%</t>
  </si>
  <si>
    <t>42.80%</t>
  </si>
  <si>
    <t>30%</t>
  </si>
  <si>
    <t>32.10%</t>
  </si>
  <si>
    <t>20%</t>
  </si>
  <si>
    <t>21.40%</t>
  </si>
  <si>
    <t>10%</t>
  </si>
  <si>
    <t>10.70%</t>
  </si>
  <si>
    <t>5%</t>
  </si>
  <si>
    <t>5.35%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</si>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</sst>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2.7109375" style="0" customWidth="1"/>
    <col min="3" max="3" width="68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2520</v>
      </c>
      <c r="B7" t="s">
        <v>7</v>
      </c>
      <c r="C7" t="s">
        <v>8</v>
      </c>
      <c r="D7" s="6">
        <v>856</v>
      </c>
      <c r="E7" t="s">
        <v>9</v>
      </c>
      <c r="F7" s="7">
        <v>1000</v>
      </c>
      <c r="G7" t="e">
        <f aca="true" t="shared" si="0" ref="G7:G24">#N/A</f>
        <v>#N/A</v>
      </c>
      <c r="H7" s="6">
        <v>1856</v>
      </c>
    </row>
    <row r="8" spans="1:8" ht="15">
      <c r="A8" s="5">
        <v>2380</v>
      </c>
      <c r="B8" t="s">
        <v>10</v>
      </c>
      <c r="C8" t="s">
        <v>11</v>
      </c>
      <c r="D8" s="6">
        <v>749</v>
      </c>
      <c r="E8" t="s">
        <v>9</v>
      </c>
      <c r="F8" s="7">
        <v>1000</v>
      </c>
      <c r="G8" t="e">
        <f t="shared" si="0"/>
        <v>#N/A</v>
      </c>
      <c r="H8" s="6">
        <v>1749</v>
      </c>
    </row>
    <row r="9" spans="1:8" ht="15">
      <c r="A9" s="5">
        <v>2240</v>
      </c>
      <c r="B9" t="s">
        <v>12</v>
      </c>
      <c r="C9" t="s">
        <v>13</v>
      </c>
      <c r="D9" s="6">
        <v>642</v>
      </c>
      <c r="E9" t="s">
        <v>9</v>
      </c>
      <c r="F9" s="7">
        <v>1000</v>
      </c>
      <c r="G9" t="e">
        <f t="shared" si="0"/>
        <v>#N/A</v>
      </c>
      <c r="H9" s="6">
        <v>1642</v>
      </c>
    </row>
    <row r="10" spans="1:8" ht="15">
      <c r="A10" s="5">
        <v>2100</v>
      </c>
      <c r="B10" t="s">
        <v>14</v>
      </c>
      <c r="C10" t="s">
        <v>15</v>
      </c>
      <c r="D10" s="6">
        <v>535</v>
      </c>
      <c r="E10" t="s">
        <v>9</v>
      </c>
      <c r="F10" s="7">
        <v>1000</v>
      </c>
      <c r="G10" t="e">
        <f t="shared" si="0"/>
        <v>#N/A</v>
      </c>
      <c r="H10" s="6">
        <v>1535</v>
      </c>
    </row>
    <row r="11" spans="1:8" ht="15">
      <c r="A11" s="5">
        <v>1960</v>
      </c>
      <c r="B11" t="s">
        <v>16</v>
      </c>
      <c r="C11" t="s">
        <v>17</v>
      </c>
      <c r="D11" s="6">
        <v>428</v>
      </c>
      <c r="E11" t="s">
        <v>9</v>
      </c>
      <c r="F11" s="7">
        <v>1000</v>
      </c>
      <c r="G11" t="e">
        <f t="shared" si="0"/>
        <v>#N/A</v>
      </c>
      <c r="H11" s="6">
        <v>1428</v>
      </c>
    </row>
    <row r="12" spans="1:8" ht="15">
      <c r="A12" s="5">
        <v>1820</v>
      </c>
      <c r="B12" t="s">
        <v>18</v>
      </c>
      <c r="C12" t="s">
        <v>19</v>
      </c>
      <c r="D12" s="6">
        <v>321</v>
      </c>
      <c r="E12" t="s">
        <v>9</v>
      </c>
      <c r="F12" s="7">
        <v>1000</v>
      </c>
      <c r="G12" t="e">
        <f t="shared" si="0"/>
        <v>#N/A</v>
      </c>
      <c r="H12" s="6">
        <v>1321</v>
      </c>
    </row>
    <row r="13" spans="1:8" ht="15">
      <c r="A13" s="5">
        <v>1680</v>
      </c>
      <c r="B13" t="s">
        <v>20</v>
      </c>
      <c r="C13" t="s">
        <v>21</v>
      </c>
      <c r="D13" s="6">
        <v>214</v>
      </c>
      <c r="E13" t="s">
        <v>9</v>
      </c>
      <c r="F13" s="7">
        <v>1000</v>
      </c>
      <c r="G13" t="e">
        <f t="shared" si="0"/>
        <v>#N/A</v>
      </c>
      <c r="H13" s="6">
        <v>1214</v>
      </c>
    </row>
    <row r="14" spans="1:8" ht="15">
      <c r="A14" s="5">
        <v>1540</v>
      </c>
      <c r="B14" t="s">
        <v>22</v>
      </c>
      <c r="C14" t="s">
        <v>23</v>
      </c>
      <c r="D14" s="6">
        <v>107</v>
      </c>
      <c r="E14" t="s">
        <v>9</v>
      </c>
      <c r="F14" s="7">
        <v>1000</v>
      </c>
      <c r="G14" t="e">
        <f t="shared" si="0"/>
        <v>#N/A</v>
      </c>
      <c r="H14" s="6">
        <v>1107</v>
      </c>
    </row>
    <row r="15" spans="1:8" ht="15">
      <c r="A15" s="5">
        <v>1470</v>
      </c>
      <c r="B15" t="s">
        <v>24</v>
      </c>
      <c r="C15" t="s">
        <v>25</v>
      </c>
      <c r="D15" s="6">
        <v>53.5</v>
      </c>
      <c r="E15" t="s">
        <v>9</v>
      </c>
      <c r="F15" s="7">
        <v>1000</v>
      </c>
      <c r="G15" t="e">
        <f t="shared" si="0"/>
        <v>#N/A</v>
      </c>
      <c r="H15" s="6">
        <v>1053.5</v>
      </c>
    </row>
    <row r="16" spans="1:8" ht="15">
      <c r="A16" s="8">
        <v>1400</v>
      </c>
      <c r="B16" s="4" t="s">
        <v>26</v>
      </c>
      <c r="C16" s="4" t="s">
        <v>27</v>
      </c>
      <c r="D16" s="9">
        <v>0</v>
      </c>
      <c r="E16" t="s">
        <v>9</v>
      </c>
      <c r="F16" s="10">
        <v>1000</v>
      </c>
      <c r="G16" t="e">
        <f t="shared" si="0"/>
        <v>#N/A</v>
      </c>
      <c r="H16" s="9">
        <v>1000</v>
      </c>
    </row>
    <row r="17" spans="1:8" ht="15">
      <c r="A17" s="5">
        <v>1260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1120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980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840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700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560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420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280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2019-12-07T04:53:11Z</dcterms:created>
  <dcterms:modified xsi:type="dcterms:W3CDTF">2019-12-07T04:53:11Z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