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<sst xmlns="http://schemas.openxmlformats.org/spreadsheetml/2006/main" count="72" uniqueCount="35">
  <si>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Ending Index 
        Value</t>
  </si>
  <si>
    <t>Index Return</t>
  </si>
  <si>
    <t>(Index Return x
        Participation Rate 
        (150%))  Threshold 
        Percentage (10%)</t>
  </si>
  <si>
    <t>Additional 
        Amount</t>
  </si>
  <si>
    <t>Principal</t>
  </si>
  <si>
    <t>Payment at Maturity*</t>
  </si>
  <si>
    <t>80.00%</t>
  </si>
  <si>
    <t>110.00%</t>
  </si>
  <si>
    <t>+</t>
  </si>
  <si>
    <t>70.00%</t>
  </si>
  <si>
    <t>95.00%</t>
  </si>
  <si>
    <t>60.00%</t>
  </si>
  <si>
    <t>50.00%</t>
  </si>
  <si>
    <t>65.00%</t>
  </si>
  <si>
    <t>40.00%</t>
  </si>
  <si>
    <t>30.00%</t>
  </si>
  <si>
    <t>35.00%</t>
  </si>
  <si>
    <t>20.00%</t>
  </si>
  <si>
    <t>15.00%</t>
  </si>
  <si>
    <t>12.50%</t>
  </si>
  <si>
    <t>10.00%</t>
  </si>
  <si>
    <t>5.00%</t>
  </si>
  <si>
    <t>6.67%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</si>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</sst>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12.7109375" style="0" customWidth="1"/>
    <col min="3" max="3" width="100.8515625" style="0" customWidth="1"/>
    <col min="4" max="4" width="2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20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t="s">
        <v>1</v>
      </c>
      <c r="C3" s="2" t="s">
        <v>2</v>
      </c>
      <c r="D3" s="2" t="s">
        <v>3</v>
      </c>
      <c r="F3" t="s">
        <v>4</v>
      </c>
      <c r="H3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>
        <v>180</v>
      </c>
      <c r="B5" t="s">
        <v>6</v>
      </c>
      <c r="C5" t="s">
        <v>7</v>
      </c>
      <c r="D5" s="4">
        <v>1100</v>
      </c>
      <c r="E5" t="s">
        <v>8</v>
      </c>
      <c r="F5" s="4">
        <v>1000</v>
      </c>
      <c r="G5" t="e">
        <f aca="true" t="shared" si="0" ref="G5:G26">#N/A</f>
        <v>#N/A</v>
      </c>
      <c r="H5" s="4">
        <v>2100</v>
      </c>
    </row>
    <row r="6" spans="1:8" ht="15">
      <c r="A6" s="3">
        <v>170</v>
      </c>
      <c r="B6" t="s">
        <v>9</v>
      </c>
      <c r="C6" t="s">
        <v>10</v>
      </c>
      <c r="D6" s="4">
        <v>950</v>
      </c>
      <c r="E6" t="s">
        <v>8</v>
      </c>
      <c r="F6" s="4">
        <v>1000</v>
      </c>
      <c r="G6" t="e">
        <f t="shared" si="0"/>
        <v>#N/A</v>
      </c>
      <c r="H6" s="4">
        <v>1950</v>
      </c>
    </row>
    <row r="7" spans="1:8" ht="15">
      <c r="A7" s="3">
        <v>160</v>
      </c>
      <c r="B7" t="s">
        <v>11</v>
      </c>
      <c r="C7" t="s">
        <v>6</v>
      </c>
      <c r="D7" s="4">
        <v>800</v>
      </c>
      <c r="E7" t="s">
        <v>8</v>
      </c>
      <c r="F7" s="4">
        <v>1000</v>
      </c>
      <c r="G7" t="e">
        <f t="shared" si="0"/>
        <v>#N/A</v>
      </c>
      <c r="H7" s="4">
        <v>1800</v>
      </c>
    </row>
    <row r="8" spans="1:8" ht="15">
      <c r="A8" s="3">
        <v>150</v>
      </c>
      <c r="B8" t="s">
        <v>12</v>
      </c>
      <c r="C8" t="s">
        <v>13</v>
      </c>
      <c r="D8" s="4">
        <v>650</v>
      </c>
      <c r="E8" t="s">
        <v>8</v>
      </c>
      <c r="F8" s="4">
        <v>1000</v>
      </c>
      <c r="G8" t="e">
        <f t="shared" si="0"/>
        <v>#N/A</v>
      </c>
      <c r="H8" s="4">
        <v>1650</v>
      </c>
    </row>
    <row r="9" spans="1:8" ht="15">
      <c r="A9" s="3">
        <v>140</v>
      </c>
      <c r="B9" t="s">
        <v>14</v>
      </c>
      <c r="C9" t="s">
        <v>12</v>
      </c>
      <c r="D9" s="4">
        <v>500</v>
      </c>
      <c r="E9" t="s">
        <v>8</v>
      </c>
      <c r="F9" s="4">
        <v>1000</v>
      </c>
      <c r="G9" t="e">
        <f t="shared" si="0"/>
        <v>#N/A</v>
      </c>
      <c r="H9" s="4">
        <v>1500</v>
      </c>
    </row>
    <row r="10" spans="1:8" ht="15">
      <c r="A10" s="3">
        <v>130</v>
      </c>
      <c r="B10" t="s">
        <v>15</v>
      </c>
      <c r="C10" t="s">
        <v>16</v>
      </c>
      <c r="D10" s="4">
        <v>350</v>
      </c>
      <c r="E10" t="s">
        <v>8</v>
      </c>
      <c r="F10" s="4">
        <v>1000</v>
      </c>
      <c r="G10" t="e">
        <f t="shared" si="0"/>
        <v>#N/A</v>
      </c>
      <c r="H10" s="4">
        <v>1350</v>
      </c>
    </row>
    <row r="11" spans="1:8" ht="15">
      <c r="A11" s="3">
        <v>120</v>
      </c>
      <c r="B11" t="s">
        <v>17</v>
      </c>
      <c r="C11" t="s">
        <v>17</v>
      </c>
      <c r="D11" s="4">
        <v>200</v>
      </c>
      <c r="E11" t="s">
        <v>8</v>
      </c>
      <c r="F11" s="4">
        <v>1000</v>
      </c>
      <c r="G11" t="e">
        <f t="shared" si="0"/>
        <v>#N/A</v>
      </c>
      <c r="H11" s="4">
        <v>1200</v>
      </c>
    </row>
    <row r="12" spans="1:8" ht="15">
      <c r="A12" s="3">
        <v>115</v>
      </c>
      <c r="B12" t="s">
        <v>18</v>
      </c>
      <c r="C12" t="s">
        <v>19</v>
      </c>
      <c r="D12" s="4">
        <v>125</v>
      </c>
      <c r="E12" t="s">
        <v>8</v>
      </c>
      <c r="F12" s="4">
        <v>1000</v>
      </c>
      <c r="G12" t="e">
        <f t="shared" si="0"/>
        <v>#N/A</v>
      </c>
      <c r="H12" s="4">
        <v>1125</v>
      </c>
    </row>
    <row r="13" spans="1:8" ht="15">
      <c r="A13" s="3">
        <v>110</v>
      </c>
      <c r="B13" t="s">
        <v>20</v>
      </c>
      <c r="C13" t="s">
        <v>21</v>
      </c>
      <c r="D13" s="4">
        <v>50</v>
      </c>
      <c r="E13" t="s">
        <v>8</v>
      </c>
      <c r="F13" s="4">
        <v>1000</v>
      </c>
      <c r="G13" t="e">
        <f t="shared" si="0"/>
        <v>#N/A</v>
      </c>
      <c r="H13" s="4">
        <v>1050</v>
      </c>
    </row>
    <row r="14" spans="1:8" ht="15">
      <c r="A14" s="3">
        <v>106.67</v>
      </c>
      <c r="B14" t="s">
        <v>22</v>
      </c>
      <c r="C14" t="s">
        <v>23</v>
      </c>
      <c r="D14" s="4">
        <v>0</v>
      </c>
      <c r="E14" t="s">
        <v>8</v>
      </c>
      <c r="F14" s="4">
        <v>1000</v>
      </c>
      <c r="G14" t="e">
        <f t="shared" si="0"/>
        <v>#N/A</v>
      </c>
      <c r="H14" s="4">
        <v>1000</v>
      </c>
    </row>
    <row r="15" spans="1:8" ht="15">
      <c r="A15" s="3">
        <v>105</v>
      </c>
      <c r="B15" t="s">
        <v>21</v>
      </c>
      <c r="C15" t="s">
        <v>24</v>
      </c>
      <c r="D15" s="4">
        <v>0</v>
      </c>
      <c r="E15" t="s">
        <v>8</v>
      </c>
      <c r="F15" s="4">
        <v>1000</v>
      </c>
      <c r="G15" t="e">
        <f t="shared" si="0"/>
        <v>#N/A</v>
      </c>
      <c r="H15" s="4">
        <v>1000</v>
      </c>
    </row>
    <row r="16" spans="1:8" ht="15">
      <c r="A16" s="5">
        <v>100</v>
      </c>
      <c r="B16" s="6" t="s">
        <v>23</v>
      </c>
      <c r="C16" s="6" t="s">
        <v>24</v>
      </c>
      <c r="D16" s="7">
        <v>0</v>
      </c>
      <c r="E16" s="6" t="s">
        <v>8</v>
      </c>
      <c r="F16" s="7">
        <v>1000</v>
      </c>
      <c r="G16" s="6" t="e">
        <f t="shared" si="0"/>
        <v>#N/A</v>
      </c>
      <c r="H16" s="7">
        <v>1000</v>
      </c>
    </row>
    <row r="17" spans="1:8" ht="15">
      <c r="A17" s="3">
        <v>95</v>
      </c>
      <c r="B17" t="s">
        <v>25</v>
      </c>
      <c r="C17" t="s">
        <v>24</v>
      </c>
      <c r="D17" s="4">
        <v>0</v>
      </c>
      <c r="E17" t="s">
        <v>8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3">
        <v>90</v>
      </c>
      <c r="B18" t="s">
        <v>26</v>
      </c>
      <c r="C18" t="s">
        <v>24</v>
      </c>
      <c r="D18" s="4">
        <v>0</v>
      </c>
      <c r="E18" t="s">
        <v>8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3">
        <v>85</v>
      </c>
      <c r="B19" t="s">
        <v>27</v>
      </c>
      <c r="C19" t="s">
        <v>24</v>
      </c>
      <c r="D19" s="4">
        <v>0</v>
      </c>
      <c r="E19" t="s">
        <v>8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3">
        <v>80</v>
      </c>
      <c r="B20" t="s">
        <v>28</v>
      </c>
      <c r="C20" t="s">
        <v>24</v>
      </c>
      <c r="D20" s="4">
        <v>0</v>
      </c>
      <c r="E20" t="s">
        <v>8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3">
        <v>70</v>
      </c>
      <c r="B21" t="s">
        <v>29</v>
      </c>
      <c r="C21" t="s">
        <v>24</v>
      </c>
      <c r="D21" s="4">
        <v>0</v>
      </c>
      <c r="E21" t="s">
        <v>8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3">
        <v>60</v>
      </c>
      <c r="B22" t="s">
        <v>30</v>
      </c>
      <c r="C22" t="s">
        <v>24</v>
      </c>
      <c r="D22" s="4">
        <v>0</v>
      </c>
      <c r="E22" t="s">
        <v>8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3">
        <v>50</v>
      </c>
      <c r="B23" t="s">
        <v>31</v>
      </c>
      <c r="C23" t="s">
        <v>24</v>
      </c>
      <c r="D23" s="4">
        <v>0</v>
      </c>
      <c r="E23" t="s">
        <v>8</v>
      </c>
      <c r="F23" s="4">
        <v>1000</v>
      </c>
      <c r="G23" t="e">
        <f t="shared" si="0"/>
        <v>#N/A</v>
      </c>
      <c r="H23" s="4">
        <v>1000</v>
      </c>
    </row>
    <row r="24" spans="1:8" ht="15">
      <c r="A24" s="3">
        <v>40</v>
      </c>
      <c r="B24" t="s">
        <v>32</v>
      </c>
      <c r="C24" t="s">
        <v>24</v>
      </c>
      <c r="D24" s="4">
        <v>0</v>
      </c>
      <c r="E24" t="s">
        <v>8</v>
      </c>
      <c r="F24" s="4">
        <v>1000</v>
      </c>
      <c r="G24" t="e">
        <f t="shared" si="0"/>
        <v>#N/A</v>
      </c>
      <c r="H24" s="4">
        <v>1000</v>
      </c>
    </row>
    <row r="25" spans="1:8" ht="15">
      <c r="A25" s="3">
        <v>30</v>
      </c>
      <c r="B25" t="s">
        <v>33</v>
      </c>
      <c r="C25" t="s">
        <v>24</v>
      </c>
      <c r="D25" s="4">
        <v>0</v>
      </c>
      <c r="E25" t="s">
        <v>8</v>
      </c>
      <c r="F25" s="4">
        <v>1000</v>
      </c>
      <c r="G25" t="e">
        <f t="shared" si="0"/>
        <v>#N/A</v>
      </c>
      <c r="H25" s="4">
        <v>1000</v>
      </c>
    </row>
    <row r="26" spans="1:8" ht="15">
      <c r="A26" s="3">
        <v>20</v>
      </c>
      <c r="B26" t="s">
        <v>34</v>
      </c>
      <c r="C26" t="s">
        <v>24</v>
      </c>
      <c r="D26" s="4">
        <v>0</v>
      </c>
      <c r="E26" t="s">
        <v>8</v>
      </c>
      <c r="F26" s="4">
        <v>1000</v>
      </c>
      <c r="G26" t="e">
        <f t="shared" si="0"/>
        <v>#N/A</v>
      </c>
      <c r="H26" s="4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2019-12-06T17:49:03Z</dcterms:created>
  <dcterms:modified xsi:type="dcterms:W3CDTF">2019-12-06T17:49:03Z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