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pmorgan chase co" sheetId="1" r:id="rId1"/>
    <sheet name="example 1" sheetId="2" r:id="rId2"/>
    <sheet name="example 2" sheetId="3" r:id="rId3"/>
    <sheet name="example 3" sheetId="4" r:id="rId4"/>
    <sheet name="example 3-1" sheetId="5" r:id="rId5"/>
  </sheets>
  <definedNames/>
  <calcPr fullCalcOnLoad="1"/>
</workbook>
</file>

<file path=xl/sharedStrings.xml><?xml version="1.0" encoding="utf-8"?>
<sst xmlns="http://schemas.openxmlformats.org/spreadsheetml/2006/main" count="191" uniqueCount="62">
  <si>
    <t>Jpmorgan Chase  CO</t>
  </si>
  <si>
    <t>Sum of the Capped Monthly  
Returns</t>
  </si>
  <si>
    <t>Sum of the Capped 
 Monthly Returns × 
 Participation Rate 
 (100%)</t>
  </si>
  <si>
    <t>Additional Amount</t>
  </si>
  <si>
    <t>Principal</t>
  </si>
  <si>
    <t>Payment at 
 Maturity</t>
  </si>
  <si>
    <t>27.00%</t>
  </si>
  <si>
    <t>+</t>
  </si>
  <si>
    <t>25.00%</t>
  </si>
  <si>
    <t>20.00%</t>
  </si>
  <si>
    <t>15.00%</t>
  </si>
  <si>
    <t>10.00%</t>
  </si>
  <si>
    <t>5.00%</t>
  </si>
  <si>
    <t>1.00%</t>
  </si>
  <si>
    <t>0.50%</t>
  </si>
  <si>
    <t>0.00%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</si>
  <si>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</si>
  <si>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</si>
  <si>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</si>
  <si>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</si>
  <si>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</si>
  <si>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</si>
  <si>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</si>
  <si>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</si>
  <si>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</si>
  <si>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Example 1</t>
  </si>
  <si>
    <t>Observation Period</t>
  </si>
  <si>
    <t>Hypothetical Initial 
 Value</t>
  </si>
  <si>
    <t>Hypothetical Final 
 Value</t>
  </si>
  <si>
    <t>Index Return</t>
  </si>
  <si>
    <t>Capped Monthly Return</t>
  </si>
  <si>
    <t>First</t>
  </si>
  <si>
    <t>Second</t>
  </si>
  <si>
    <t>-2.00%</t>
  </si>
  <si>
    <t>Third</t>
  </si>
  <si>
    <t>Fourth</t>
  </si>
  <si>
    <t>-1.00%</t>
  </si>
  <si>
    <t>Fifth</t>
  </si>
  <si>
    <t>1.50%</t>
  </si>
  <si>
    <t>Sixth</t>
  </si>
  <si>
    <t>Seventh</t>
  </si>
  <si>
    <t>Eighth</t>
  </si>
  <si>
    <t>Ninth</t>
  </si>
  <si>
    <t>Tenth</t>
  </si>
  <si>
    <t>Eleventh</t>
  </si>
  <si>
    <t>Twelfth</t>
  </si>
  <si>
    <t>-0.50%</t>
  </si>
  <si>
    <t>Example 2</t>
  </si>
  <si>
    <t>6.00%</t>
  </si>
  <si>
    <t>2.25%</t>
  </si>
  <si>
    <t>8.00%</t>
  </si>
  <si>
    <t>7.00%</t>
  </si>
  <si>
    <t>9.00%</t>
  </si>
  <si>
    <t>-6.00%</t>
  </si>
  <si>
    <t>-7.00%</t>
  </si>
  <si>
    <t>Example 3</t>
  </si>
  <si>
    <t>-4.00%</t>
  </si>
  <si>
    <t>Calendar Period</t>
  </si>
  <si>
    <t>Accrued OID During 
 Calendar Period (Per 
 $1,000 Principal Amount  
Note)</t>
  </si>
  <si>
    <t>Total Accrued OID from Original 
 Issue Date (Per $1,000 Principal 
 Amount Note) as of End of 
 Calendar Period</t>
  </si>
  <si>
    <t>February
3, 2023 through December 31, 2023</t>
  </si>
  <si>
    <t>January
1, 2024 through February 5, 2024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</si>
</sst>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\$* #,##0.00_);_(\$* \(#,##0.00\);_(\$* \-??_);_(@_)"/>
    <numFmt numFmtId="166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73.7109375" style="0" customWidth="1"/>
    <col min="3" max="3" width="17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7" ht="39.75" customHeight="1">
      <c r="A4" s="2" t="s">
        <v>1</v>
      </c>
      <c r="B4" s="2" t="s">
        <v>2</v>
      </c>
      <c r="C4" t="s">
        <v>3</v>
      </c>
      <c r="E4" t="s">
        <v>4</v>
      </c>
      <c r="G4" s="2" t="s">
        <v>5</v>
      </c>
    </row>
    <row r="5" spans="1:7" ht="15">
      <c r="A5" t="s">
        <v>6</v>
      </c>
      <c r="B5" t="s">
        <v>6</v>
      </c>
      <c r="C5" s="3">
        <v>270</v>
      </c>
      <c r="D5" t="s">
        <v>7</v>
      </c>
      <c r="E5" s="3">
        <v>1000</v>
      </c>
      <c r="F5" t="e">
        <f aca="true" t="shared" si="0" ref="F5:F22">#N/A</f>
        <v>#N/A</v>
      </c>
      <c r="G5" s="3">
        <v>1270</v>
      </c>
    </row>
    <row r="6" spans="1:7" ht="15">
      <c r="A6" t="s">
        <v>8</v>
      </c>
      <c r="B6" t="s">
        <v>8</v>
      </c>
      <c r="C6" s="3">
        <v>250</v>
      </c>
      <c r="D6" t="s">
        <v>7</v>
      </c>
      <c r="E6" s="3">
        <v>1000</v>
      </c>
      <c r="F6" t="e">
        <f t="shared" si="0"/>
        <v>#N/A</v>
      </c>
      <c r="G6" s="3">
        <v>1250</v>
      </c>
    </row>
    <row r="7" spans="1:7" ht="15">
      <c r="A7" t="s">
        <v>9</v>
      </c>
      <c r="B7" t="s">
        <v>9</v>
      </c>
      <c r="C7" s="3">
        <v>200</v>
      </c>
      <c r="D7" t="s">
        <v>7</v>
      </c>
      <c r="E7" s="3">
        <v>1000</v>
      </c>
      <c r="F7" t="e">
        <f t="shared" si="0"/>
        <v>#N/A</v>
      </c>
      <c r="G7" s="3">
        <v>1200</v>
      </c>
    </row>
    <row r="8" spans="1:7" ht="15">
      <c r="A8" t="s">
        <v>10</v>
      </c>
      <c r="B8" t="s">
        <v>10</v>
      </c>
      <c r="C8" s="3">
        <v>150</v>
      </c>
      <c r="D8" t="s">
        <v>7</v>
      </c>
      <c r="E8" s="3">
        <v>1000</v>
      </c>
      <c r="F8" t="e">
        <f t="shared" si="0"/>
        <v>#N/A</v>
      </c>
      <c r="G8" s="3">
        <v>1150</v>
      </c>
    </row>
    <row r="9" spans="1:7" ht="15">
      <c r="A9" t="s">
        <v>11</v>
      </c>
      <c r="B9" t="s">
        <v>11</v>
      </c>
      <c r="C9" s="3">
        <v>100</v>
      </c>
      <c r="D9" t="s">
        <v>7</v>
      </c>
      <c r="E9" s="3">
        <v>1000</v>
      </c>
      <c r="F9" t="e">
        <f t="shared" si="0"/>
        <v>#N/A</v>
      </c>
      <c r="G9" s="3">
        <v>1100</v>
      </c>
    </row>
    <row r="10" spans="1:7" ht="15">
      <c r="A10" t="s">
        <v>12</v>
      </c>
      <c r="B10" t="s">
        <v>12</v>
      </c>
      <c r="C10" s="3">
        <v>50</v>
      </c>
      <c r="D10" t="s">
        <v>7</v>
      </c>
      <c r="E10" s="3">
        <v>1000</v>
      </c>
      <c r="F10" t="e">
        <f t="shared" si="0"/>
        <v>#N/A</v>
      </c>
      <c r="G10" s="3">
        <v>1050</v>
      </c>
    </row>
    <row r="11" spans="1:7" ht="15">
      <c r="A11" t="s">
        <v>13</v>
      </c>
      <c r="B11" t="s">
        <v>13</v>
      </c>
      <c r="C11" s="3">
        <v>10</v>
      </c>
      <c r="D11" t="s">
        <v>7</v>
      </c>
      <c r="E11" s="3">
        <v>1000</v>
      </c>
      <c r="F11" t="e">
        <f t="shared" si="0"/>
        <v>#N/A</v>
      </c>
      <c r="G11" s="3">
        <v>1010</v>
      </c>
    </row>
    <row r="12" spans="1:7" ht="15">
      <c r="A12" t="s">
        <v>14</v>
      </c>
      <c r="B12" t="s">
        <v>14</v>
      </c>
      <c r="C12" s="3">
        <v>10</v>
      </c>
      <c r="D12" t="s">
        <v>7</v>
      </c>
      <c r="E12" s="3">
        <v>1000</v>
      </c>
      <c r="F12" t="e">
        <f t="shared" si="0"/>
        <v>#N/A</v>
      </c>
      <c r="G12" s="3">
        <v>1010</v>
      </c>
    </row>
    <row r="13" spans="1:7" ht="15">
      <c r="A13" t="s">
        <v>15</v>
      </c>
      <c r="B13" t="s">
        <v>15</v>
      </c>
      <c r="C13" s="3">
        <v>10</v>
      </c>
      <c r="D13" t="s">
        <v>7</v>
      </c>
      <c r="E13" s="3">
        <v>1000</v>
      </c>
      <c r="F13" t="e">
        <f t="shared" si="0"/>
        <v>#N/A</v>
      </c>
      <c r="G13" s="3">
        <v>1010</v>
      </c>
    </row>
    <row r="14" spans="1:7" ht="15">
      <c r="A14" t="s">
        <v>16</v>
      </c>
      <c r="B14" t="s">
        <v>16</v>
      </c>
      <c r="C14" s="3">
        <v>10</v>
      </c>
      <c r="D14" t="s">
        <v>7</v>
      </c>
      <c r="E14" s="3">
        <v>1000</v>
      </c>
      <c r="F14" t="e">
        <f t="shared" si="0"/>
        <v>#N/A</v>
      </c>
      <c r="G14" s="3">
        <v>1010</v>
      </c>
    </row>
    <row r="15" spans="1:7" ht="15">
      <c r="A15" t="s">
        <v>17</v>
      </c>
      <c r="B15" t="s">
        <v>17</v>
      </c>
      <c r="C15" s="3">
        <v>10</v>
      </c>
      <c r="D15" t="s">
        <v>7</v>
      </c>
      <c r="E15" s="3">
        <v>1000</v>
      </c>
      <c r="F15" t="e">
        <f t="shared" si="0"/>
        <v>#N/A</v>
      </c>
      <c r="G15" s="3">
        <v>1010</v>
      </c>
    </row>
    <row r="16" spans="1:7" ht="15">
      <c r="A16" t="s">
        <v>18</v>
      </c>
      <c r="B16" t="s">
        <v>18</v>
      </c>
      <c r="C16" s="3">
        <v>10</v>
      </c>
      <c r="D16" t="s">
        <v>7</v>
      </c>
      <c r="E16" s="3">
        <v>1000</v>
      </c>
      <c r="F16" t="e">
        <f t="shared" si="0"/>
        <v>#N/A</v>
      </c>
      <c r="G16" s="3">
        <v>1010</v>
      </c>
    </row>
    <row r="17" spans="1:7" ht="15">
      <c r="A17" t="s">
        <v>19</v>
      </c>
      <c r="B17" t="s">
        <v>19</v>
      </c>
      <c r="C17" s="3">
        <v>10</v>
      </c>
      <c r="D17" t="s">
        <v>7</v>
      </c>
      <c r="E17" s="3">
        <v>1000</v>
      </c>
      <c r="F17" t="e">
        <f t="shared" si="0"/>
        <v>#N/A</v>
      </c>
      <c r="G17" s="3">
        <v>1010</v>
      </c>
    </row>
    <row r="18" spans="1:7" ht="15">
      <c r="A18" t="s">
        <v>20</v>
      </c>
      <c r="B18" t="s">
        <v>20</v>
      </c>
      <c r="C18" s="3">
        <v>10</v>
      </c>
      <c r="D18" t="s">
        <v>7</v>
      </c>
      <c r="E18" s="3">
        <v>1000</v>
      </c>
      <c r="F18" t="e">
        <f t="shared" si="0"/>
        <v>#N/A</v>
      </c>
      <c r="G18" s="3">
        <v>1010</v>
      </c>
    </row>
    <row r="19" spans="1:7" ht="15">
      <c r="A19" t="s">
        <v>21</v>
      </c>
      <c r="B19" t="s">
        <v>21</v>
      </c>
      <c r="C19" s="3">
        <v>10</v>
      </c>
      <c r="D19" t="s">
        <v>7</v>
      </c>
      <c r="E19" s="3">
        <v>1000</v>
      </c>
      <c r="F19" t="e">
        <f t="shared" si="0"/>
        <v>#N/A</v>
      </c>
      <c r="G19" s="3">
        <v>1010</v>
      </c>
    </row>
    <row r="20" spans="1:7" ht="15">
      <c r="A20" t="s">
        <v>22</v>
      </c>
      <c r="B20" t="s">
        <v>22</v>
      </c>
      <c r="C20" s="3">
        <v>10</v>
      </c>
      <c r="D20" t="s">
        <v>7</v>
      </c>
      <c r="E20" s="3">
        <v>1000</v>
      </c>
      <c r="F20" t="e">
        <f t="shared" si="0"/>
        <v>#N/A</v>
      </c>
      <c r="G20" s="3">
        <v>1010</v>
      </c>
    </row>
    <row r="21" spans="1:7" ht="15">
      <c r="A21" t="s">
        <v>23</v>
      </c>
      <c r="B21" t="s">
        <v>23</v>
      </c>
      <c r="C21" s="3">
        <v>10</v>
      </c>
      <c r="D21" t="s">
        <v>7</v>
      </c>
      <c r="E21" s="3">
        <v>1000</v>
      </c>
      <c r="F21" t="e">
        <f t="shared" si="0"/>
        <v>#N/A</v>
      </c>
      <c r="G21" s="3">
        <v>1010</v>
      </c>
    </row>
    <row r="22" spans="1:7" ht="15">
      <c r="A22" t="s">
        <v>24</v>
      </c>
      <c r="B22" t="s">
        <v>24</v>
      </c>
      <c r="C22" s="3">
        <v>10</v>
      </c>
      <c r="D22" t="s">
        <v>7</v>
      </c>
      <c r="E22" s="3">
        <v>1000</v>
      </c>
      <c r="F22" t="e">
        <f t="shared" si="0"/>
        <v>#N/A</v>
      </c>
      <c r="G22" s="3">
        <v>1010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0.7109375" style="0" customWidth="1"/>
    <col min="3" max="3" width="28.7109375" style="0" customWidth="1"/>
    <col min="4" max="4" width="12.7109375" style="0" customWidth="1"/>
    <col min="5" max="5" width="21.7109375" style="0" customWidth="1"/>
    <col min="6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4" spans="1:5" ht="39.75" customHeight="1">
      <c r="A4" t="s">
        <v>26</v>
      </c>
      <c r="B4" s="2" t="s">
        <v>27</v>
      </c>
      <c r="C4" s="2" t="s">
        <v>28</v>
      </c>
      <c r="D4" t="s">
        <v>29</v>
      </c>
      <c r="E4" t="s">
        <v>30</v>
      </c>
    </row>
    <row r="5" spans="1:5" ht="15">
      <c r="A5" t="s">
        <v>31</v>
      </c>
      <c r="B5" s="4">
        <v>100</v>
      </c>
      <c r="C5" s="4">
        <v>101</v>
      </c>
      <c r="D5" t="s">
        <v>13</v>
      </c>
      <c r="E5" t="s">
        <v>13</v>
      </c>
    </row>
    <row r="6" spans="1:5" ht="15">
      <c r="A6" t="s">
        <v>32</v>
      </c>
      <c r="B6" s="4">
        <v>101</v>
      </c>
      <c r="C6" s="4">
        <v>98.98</v>
      </c>
      <c r="D6" t="s">
        <v>33</v>
      </c>
      <c r="E6" t="s">
        <v>33</v>
      </c>
    </row>
    <row r="7" spans="1:5" ht="15">
      <c r="A7" t="s">
        <v>34</v>
      </c>
      <c r="B7" s="4">
        <v>98.98</v>
      </c>
      <c r="C7" s="4">
        <v>99.97</v>
      </c>
      <c r="D7" t="s">
        <v>13</v>
      </c>
      <c r="E7" t="s">
        <v>13</v>
      </c>
    </row>
    <row r="8" spans="1:5" ht="15">
      <c r="A8" t="s">
        <v>35</v>
      </c>
      <c r="B8" s="4">
        <v>99.97</v>
      </c>
      <c r="C8" s="4">
        <v>98.97</v>
      </c>
      <c r="D8" t="s">
        <v>36</v>
      </c>
      <c r="E8" t="s">
        <v>36</v>
      </c>
    </row>
    <row r="9" spans="1:5" ht="15">
      <c r="A9" t="s">
        <v>37</v>
      </c>
      <c r="B9" s="4">
        <v>98.97</v>
      </c>
      <c r="C9" s="4">
        <v>100.45</v>
      </c>
      <c r="D9" t="s">
        <v>38</v>
      </c>
      <c r="E9" t="s">
        <v>38</v>
      </c>
    </row>
    <row r="10" spans="1:5" ht="15">
      <c r="A10" t="s">
        <v>39</v>
      </c>
      <c r="B10" s="4">
        <v>100.45</v>
      </c>
      <c r="C10" s="4">
        <v>99.45</v>
      </c>
      <c r="D10" t="s">
        <v>36</v>
      </c>
      <c r="E10" t="s">
        <v>36</v>
      </c>
    </row>
    <row r="11" spans="1:5" ht="15">
      <c r="A11" t="s">
        <v>40</v>
      </c>
      <c r="B11" s="4">
        <v>99.45</v>
      </c>
      <c r="C11" s="4">
        <v>100.44</v>
      </c>
      <c r="D11" t="s">
        <v>13</v>
      </c>
      <c r="E11" t="s">
        <v>13</v>
      </c>
    </row>
    <row r="12" spans="1:5" ht="15">
      <c r="A12" t="s">
        <v>41</v>
      </c>
      <c r="B12" s="4">
        <v>100.44</v>
      </c>
      <c r="C12" s="4">
        <v>99.44</v>
      </c>
      <c r="D12" t="s">
        <v>36</v>
      </c>
      <c r="E12" t="s">
        <v>36</v>
      </c>
    </row>
    <row r="13" spans="1:5" ht="15">
      <c r="A13" t="s">
        <v>42</v>
      </c>
      <c r="B13" s="4">
        <v>99.44</v>
      </c>
      <c r="C13" s="4">
        <v>100.43</v>
      </c>
      <c r="D13" t="s">
        <v>13</v>
      </c>
      <c r="E13" t="s">
        <v>13</v>
      </c>
    </row>
    <row r="14" spans="1:5" ht="15">
      <c r="A14" t="s">
        <v>43</v>
      </c>
      <c r="B14" s="4">
        <v>100.43</v>
      </c>
      <c r="C14" s="4">
        <v>99.43</v>
      </c>
      <c r="D14" t="s">
        <v>36</v>
      </c>
      <c r="E14" t="s">
        <v>36</v>
      </c>
    </row>
    <row r="15" spans="1:5" ht="15">
      <c r="A15" t="s">
        <v>44</v>
      </c>
      <c r="B15" s="4">
        <v>99.43</v>
      </c>
      <c r="C15" s="4">
        <v>100.92</v>
      </c>
      <c r="D15" t="s">
        <v>38</v>
      </c>
      <c r="E15" t="s">
        <v>38</v>
      </c>
    </row>
    <row r="16" spans="1:5" ht="15">
      <c r="A16" t="s">
        <v>45</v>
      </c>
      <c r="B16" s="4">
        <v>100.92</v>
      </c>
      <c r="C16" s="4">
        <v>100.42</v>
      </c>
      <c r="D16" t="s">
        <v>46</v>
      </c>
      <c r="E16" t="s">
        <v>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0.7109375" style="0" customWidth="1"/>
    <col min="3" max="3" width="28.7109375" style="0" customWidth="1"/>
    <col min="4" max="4" width="12.7109375" style="0" customWidth="1"/>
    <col min="5" max="5" width="21.7109375" style="0" customWidth="1"/>
    <col min="6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5" ht="39.75" customHeight="1">
      <c r="A4" t="s">
        <v>26</v>
      </c>
      <c r="B4" s="2" t="s">
        <v>27</v>
      </c>
      <c r="C4" s="2" t="s">
        <v>28</v>
      </c>
      <c r="D4" t="s">
        <v>29</v>
      </c>
      <c r="E4" t="s">
        <v>30</v>
      </c>
    </row>
    <row r="5" spans="1:5" ht="15">
      <c r="A5" t="s">
        <v>31</v>
      </c>
      <c r="B5" s="4">
        <v>100</v>
      </c>
      <c r="C5" s="4">
        <v>106</v>
      </c>
      <c r="D5" t="s">
        <v>48</v>
      </c>
      <c r="E5" t="s">
        <v>49</v>
      </c>
    </row>
    <row r="6" spans="1:5" ht="15">
      <c r="A6" t="s">
        <v>32</v>
      </c>
      <c r="B6" s="4">
        <v>106</v>
      </c>
      <c r="C6" s="4">
        <v>114.48</v>
      </c>
      <c r="D6" t="s">
        <v>50</v>
      </c>
      <c r="E6" t="s">
        <v>49</v>
      </c>
    </row>
    <row r="7" spans="1:5" ht="15">
      <c r="A7" t="s">
        <v>34</v>
      </c>
      <c r="B7" s="4">
        <v>114.48</v>
      </c>
      <c r="C7" s="4">
        <v>122.49</v>
      </c>
      <c r="D7" t="s">
        <v>51</v>
      </c>
      <c r="E7" t="s">
        <v>49</v>
      </c>
    </row>
    <row r="8" spans="1:5" ht="15">
      <c r="A8" t="s">
        <v>35</v>
      </c>
      <c r="B8" s="4">
        <v>122.49</v>
      </c>
      <c r="C8" s="4">
        <v>129.84</v>
      </c>
      <c r="D8" t="s">
        <v>48</v>
      </c>
      <c r="E8" t="s">
        <v>49</v>
      </c>
    </row>
    <row r="9" spans="1:5" ht="15">
      <c r="A9" t="s">
        <v>37</v>
      </c>
      <c r="B9" s="4">
        <v>129.84</v>
      </c>
      <c r="C9" s="4">
        <v>142.82</v>
      </c>
      <c r="D9" t="s">
        <v>11</v>
      </c>
      <c r="E9" t="s">
        <v>49</v>
      </c>
    </row>
    <row r="10" spans="1:5" ht="15">
      <c r="A10" t="s">
        <v>39</v>
      </c>
      <c r="B10" s="4">
        <v>142.82</v>
      </c>
      <c r="C10" s="4">
        <v>155.67</v>
      </c>
      <c r="D10" t="s">
        <v>52</v>
      </c>
      <c r="E10" t="s">
        <v>49</v>
      </c>
    </row>
    <row r="11" spans="1:5" ht="15">
      <c r="A11" t="s">
        <v>40</v>
      </c>
      <c r="B11" s="4">
        <v>155.67</v>
      </c>
      <c r="C11" s="4">
        <v>146.33</v>
      </c>
      <c r="D11" t="s">
        <v>53</v>
      </c>
      <c r="E11" t="s">
        <v>53</v>
      </c>
    </row>
    <row r="12" spans="1:5" ht="15">
      <c r="A12" t="s">
        <v>41</v>
      </c>
      <c r="B12" s="4">
        <v>146.33</v>
      </c>
      <c r="C12" s="4">
        <v>136.09</v>
      </c>
      <c r="D12" t="s">
        <v>54</v>
      </c>
      <c r="E12" t="s">
        <v>54</v>
      </c>
    </row>
    <row r="13" spans="1:5" ht="15">
      <c r="A13" t="s">
        <v>42</v>
      </c>
      <c r="B13" s="4">
        <v>136.09</v>
      </c>
      <c r="C13" s="4">
        <v>127.92</v>
      </c>
      <c r="D13" t="s">
        <v>53</v>
      </c>
      <c r="E13" t="s">
        <v>53</v>
      </c>
    </row>
    <row r="14" spans="1:5" ht="15">
      <c r="A14" t="s">
        <v>43</v>
      </c>
      <c r="B14" s="4">
        <v>127.92</v>
      </c>
      <c r="C14" s="4">
        <v>121.52</v>
      </c>
      <c r="D14" t="s">
        <v>16</v>
      </c>
      <c r="E14" t="s">
        <v>16</v>
      </c>
    </row>
    <row r="15" spans="1:5" ht="15">
      <c r="A15" t="s">
        <v>44</v>
      </c>
      <c r="B15" s="4">
        <v>121.52</v>
      </c>
      <c r="C15" s="4">
        <v>115.44</v>
      </c>
      <c r="D15" t="s">
        <v>16</v>
      </c>
      <c r="E15" t="s">
        <v>16</v>
      </c>
    </row>
    <row r="16" spans="1:5" ht="15">
      <c r="A16" t="s">
        <v>45</v>
      </c>
      <c r="B16" s="4">
        <v>115.44</v>
      </c>
      <c r="C16" s="4">
        <v>108.51</v>
      </c>
      <c r="D16" t="s">
        <v>53</v>
      </c>
      <c r="E16" t="s">
        <v>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0.7109375" style="0" customWidth="1"/>
    <col min="3" max="3" width="28.7109375" style="0" customWidth="1"/>
    <col min="4" max="4" width="12.7109375" style="0" customWidth="1"/>
    <col min="5" max="5" width="21.7109375" style="0" customWidth="1"/>
    <col min="6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4" spans="1:5" ht="39.75" customHeight="1">
      <c r="A4" t="s">
        <v>26</v>
      </c>
      <c r="B4" s="2" t="s">
        <v>27</v>
      </c>
      <c r="C4" s="2" t="s">
        <v>28</v>
      </c>
      <c r="D4" t="s">
        <v>29</v>
      </c>
      <c r="E4" t="s">
        <v>30</v>
      </c>
    </row>
    <row r="5" spans="1:5" ht="15">
      <c r="A5" t="s">
        <v>31</v>
      </c>
      <c r="B5" s="4">
        <v>100</v>
      </c>
      <c r="C5" s="4">
        <v>93</v>
      </c>
      <c r="D5" t="s">
        <v>54</v>
      </c>
      <c r="E5" t="s">
        <v>54</v>
      </c>
    </row>
    <row r="6" spans="1:5" ht="15">
      <c r="A6" t="s">
        <v>32</v>
      </c>
      <c r="B6" s="4">
        <v>93</v>
      </c>
      <c r="C6" s="4">
        <v>98.58</v>
      </c>
      <c r="D6" t="s">
        <v>48</v>
      </c>
      <c r="E6" t="s">
        <v>49</v>
      </c>
    </row>
    <row r="7" spans="1:5" ht="15">
      <c r="A7" t="s">
        <v>34</v>
      </c>
      <c r="B7" s="4">
        <v>98.58</v>
      </c>
      <c r="C7" s="4">
        <v>94.64</v>
      </c>
      <c r="D7" t="s">
        <v>56</v>
      </c>
      <c r="E7" t="s">
        <v>56</v>
      </c>
    </row>
    <row r="8" spans="1:5" ht="15">
      <c r="A8" t="s">
        <v>35</v>
      </c>
      <c r="B8" s="4">
        <v>94.64</v>
      </c>
      <c r="C8" s="4">
        <v>95.59</v>
      </c>
      <c r="D8" t="s">
        <v>13</v>
      </c>
      <c r="E8" t="s">
        <v>13</v>
      </c>
    </row>
    <row r="9" spans="1:5" ht="15">
      <c r="A9" t="s">
        <v>37</v>
      </c>
      <c r="B9" s="4">
        <v>95.59</v>
      </c>
      <c r="C9" s="4">
        <v>96.55</v>
      </c>
      <c r="D9" t="s">
        <v>13</v>
      </c>
      <c r="E9" t="s">
        <v>13</v>
      </c>
    </row>
    <row r="10" spans="1:5" ht="15">
      <c r="A10" t="s">
        <v>39</v>
      </c>
      <c r="B10" s="4">
        <v>96.55</v>
      </c>
      <c r="C10" s="4">
        <v>90.76</v>
      </c>
      <c r="D10" t="s">
        <v>53</v>
      </c>
      <c r="E10" t="s">
        <v>53</v>
      </c>
    </row>
    <row r="11" spans="1:5" ht="15">
      <c r="A11" t="s">
        <v>40</v>
      </c>
      <c r="B11" s="4">
        <v>90.76</v>
      </c>
      <c r="C11" s="4">
        <v>91.67</v>
      </c>
      <c r="D11" t="s">
        <v>13</v>
      </c>
      <c r="E11" t="s">
        <v>13</v>
      </c>
    </row>
    <row r="12" spans="1:5" ht="15">
      <c r="A12" t="s">
        <v>41</v>
      </c>
      <c r="B12" s="4">
        <v>91.67</v>
      </c>
      <c r="C12" s="4">
        <v>97.17</v>
      </c>
      <c r="D12" t="s">
        <v>48</v>
      </c>
      <c r="E12" t="s">
        <v>49</v>
      </c>
    </row>
    <row r="13" spans="1:5" ht="15">
      <c r="A13" t="s">
        <v>42</v>
      </c>
      <c r="B13" s="4">
        <v>97.17</v>
      </c>
      <c r="C13" s="4">
        <v>102.03</v>
      </c>
      <c r="D13" t="s">
        <v>12</v>
      </c>
      <c r="E13" t="s">
        <v>49</v>
      </c>
    </row>
    <row r="14" spans="1:5" ht="15">
      <c r="A14" t="s">
        <v>43</v>
      </c>
      <c r="B14" s="4">
        <v>102.03</v>
      </c>
      <c r="C14" s="4">
        <v>94.89</v>
      </c>
      <c r="D14" t="s">
        <v>54</v>
      </c>
      <c r="E14" t="s">
        <v>54</v>
      </c>
    </row>
    <row r="15" spans="1:5" ht="15">
      <c r="A15" t="s">
        <v>44</v>
      </c>
      <c r="B15" s="4">
        <v>94.89</v>
      </c>
      <c r="C15" s="4">
        <v>94.89</v>
      </c>
      <c r="D15" t="s">
        <v>15</v>
      </c>
      <c r="E15" t="s">
        <v>15</v>
      </c>
    </row>
    <row r="16" spans="1:5" ht="15">
      <c r="A16" t="s">
        <v>45</v>
      </c>
      <c r="B16" s="4">
        <v>94.89</v>
      </c>
      <c r="C16" s="4">
        <v>91.09</v>
      </c>
      <c r="D16" t="s">
        <v>56</v>
      </c>
      <c r="E16" t="s">
        <v>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1.8515625" style="0" customWidth="1"/>
    <col min="3" max="3" width="100.8515625" style="0" customWidth="1"/>
    <col min="4" max="16384" width="8.7109375" style="0" customWidth="1"/>
  </cols>
  <sheetData>
    <row r="2" spans="1:3" ht="39.75" customHeight="1">
      <c r="A2" t="s">
        <v>57</v>
      </c>
      <c r="B2" s="2" t="s">
        <v>58</v>
      </c>
      <c r="C2" s="5" t="s">
        <v>59</v>
      </c>
    </row>
    <row r="3" spans="1:3" ht="39.75" customHeight="1">
      <c r="A3" s="2" t="s">
        <v>60</v>
      </c>
      <c r="B3" s="3">
        <v>47.51</v>
      </c>
      <c r="C3" s="3">
        <v>47.51</v>
      </c>
    </row>
    <row r="4" spans="1:3" ht="39.75" customHeight="1">
      <c r="A4" s="2" t="s">
        <v>61</v>
      </c>
      <c r="B4" s="3">
        <v>5.27</v>
      </c>
      <c r="C4" s="3">
        <v>52.78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2023-02-03T11:15:02Z</dcterms:created>
  <dcterms:modified xsi:type="dcterms:W3CDTF">2023-02-03T11:15:02Z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