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key terms" sheetId="1" r:id="rId1"/>
    <sheet name="key terms-1" sheetId="2" r:id="rId2"/>
    <sheet name="key terms-2" sheetId="3" r:id="rId3"/>
    <sheet name="key terms-3" sheetId="4" r:id="rId4"/>
    <sheet name="key terms-4" sheetId="5" r:id="rId5"/>
    <sheet name="key terms-5" sheetId="6" r:id="rId6"/>
    <sheet name="what is the payment at mat" sheetId="7" r:id="rId7"/>
    <sheet name="what are the contingent co" sheetId="8" r:id="rId8"/>
    <sheet name="what are the contingent co-1" sheetId="9" r:id="rId9"/>
    <sheet name="what are the contingent co-2" sheetId="10" r:id="rId10"/>
    <sheet name="what are the contingent co-3" sheetId="11" r:id="rId11"/>
  </sheets>
  <definedNames/>
  <calcPr fullCalcOnLoad="1"/>
</workbook>
</file>

<file path=xl/sharedStrings.xml><?xml version="1.0" encoding="utf-8"?>
<sst xmlns="http://schemas.openxmlformats.org/spreadsheetml/2006/main" count="398" uniqueCount="195">
  <si>
    <t xml:space="preserve"> Key
Terms</t>
  </si>
  <si>
    <t>Index:</t>
  </si>
  <si>
    <t>JPMorgan ETF Efficiente 5 Index (the “Index”)</t>
  </si>
  <si>
    <t>Payment at Maturity:</t>
  </si>
  <si>
    <t>At maturity, you will receive, in addition to the final Contingent
        Coupon, if any, a cash payment, for each $1,000 principal amount note, of $1,000 plus the Additional Amount**, which may
        be zero.
You will be entitled to repayment of principal in full only at
        maturity, subject to the credit risk of JPMorgan Chase &amp; Co.</t>
  </si>
  <si>
    <t>Additional Amount**:</t>
  </si>
  <si>
    <t>The Additional Amount per $1,000 principal amount note payable at maturity will equal $1,000 × the Index Return × the Participation Rate, provided that the Additional Amount** will not be less than zero.</t>
  </si>
  <si>
    <t>Participation Rate:</t>
  </si>
  <si>
    <t>100%</t>
  </si>
  <si>
    <t>Contingent Coupons**:</t>
  </si>
  <si>
    <t>If the Index closing level on any quarterly Coupon Review Date is
        greater than or equal to the Initial Index Level, you will receive on the applicable Coupon Payment Date for each $1,000 principal
        amount note a Contingent Coupon** equal to $1,000 × Coupon Rate × ¼.
If the Index closing level on any Coupon Review Date is less than
        the Initial Index Level, no Contingent Coupon will be made on the applicable Coupon Payment Date.</t>
  </si>
  <si>
    <t>Coupon Rate:</t>
  </si>
  <si>
    <t>3.40% per annum, if applicable, payable at a rate of 0.85% per quarter</t>
  </si>
  <si>
    <t>Coupon Review Dates*:</t>
  </si>
  <si>
    <t>May 28, 2013, August 27, 2013, November 25, 2013, February 25, 2014, May 27, 2014, August 26, 2014, November 24, 2014, February 24, 2015, May 26, 2015, August 26, 2015, November 24, 2015, February 24, 2016, May 25, 2016, August 26, 2016, November 25, 2016, February 23, 2017, May 25, 2017, August 28, 2017, November 27, 2017, February 23, 2018, May 25, 2018, August 28, 2018, November 27, 2018, February 25, 2019, May 28, 2019, August 27, 2019, November 25, 2019, February 25, 2020, May 26, 2020, August 26, 2020, November 24, 2020, February 23, 2021, May 25, 2021, August 26, 2021, November 24, 2021, February 23, 2022, May 25, 2022, August 26, 2022, November 25, 2022 and the Observation Date</t>
  </si>
  <si>
    <t>Coupon Payment Dates*:</t>
  </si>
  <si>
    <t>May 31, 2013, August 30, 2013, November 29, 2013, February 28, 2014, May 30, 2014, August 29, 2014, November 28, 2014, February 27, 2015, May 29, 2015, August 31, 2015, November 30, 2015, February 29, 2016, May 31, 2016, August 31, 2016, November 30, 2016, February 28, 2017, May 31, 2017, August 31, 2017, November 30, 2017, February 28, 2018, May 31, 2018, August 31, 2018, November 30, 2018, February 28, 2019, May 31, 2019, August 30, 2019, November 29, 2019, February 28, 2020, May 29, 2020, August 31, 2020, November 30, 2020, February 26, 2021, May 28, 2021, August 31, 2021, November 30, 2021, February 28, 2022, May 31, 2022, August 31, 2022, November 30, 2022 and the Maturity Date</t>
  </si>
  <si>
    <t>Index Return:</t>
  </si>
  <si>
    <t>Ending Index Level – Initial Index Level
                Initial Index Level</t>
  </si>
  <si>
    <t>Initial Index Level:</t>
  </si>
  <si>
    <t>The Index closing level on the pricing date, which is 117.06</t>
  </si>
  <si>
    <t>Ending Index Level:</t>
  </si>
  <si>
    <t>The Index closing level on the Observation Date</t>
  </si>
  <si>
    <t>Observation Date*:</t>
  </si>
  <si>
    <t>February 23, 2023</t>
  </si>
  <si>
    <t>Maturity Date*:</t>
  </si>
  <si>
    <t>February 28, 2023</t>
  </si>
  <si>
    <t>CUSIP:</t>
  </si>
  <si>
    <t>48126DVG1</t>
  </si>
  <si>
    <t>ISIN:</t>
  </si>
  <si>
    <t>US48126DVG14</t>
  </si>
  <si>
    <t>Price to Public (1)</t>
  </si>
  <si>
    <t>UBS Commissions (2)</t>
  </si>
  <si>
    <t>Other Fees (3)</t>
  </si>
  <si>
    <t>Proceeds to Us</t>
  </si>
  <si>
    <t>Per note</t>
  </si>
  <si>
    <t>Total</t>
  </si>
  <si>
    <t>Sector Cap</t>
  </si>
  <si>
    <t>Basket Constituent</t>
  </si>
  <si>
    <t>Asset Cap</t>
  </si>
  <si>
    <t>Developed Equities
50%</t>
  </si>
  <si>
    <t>SPDR® S&amp;P 500® ETF Trust</t>
  </si>
  <si>
    <t>20%</t>
  </si>
  <si>
    <t>iShares® Russell 2000 Index Fund</t>
  </si>
  <si>
    <t>10%</t>
  </si>
  <si>
    <t>iShares® MSCI EAFE Index Fund</t>
  </si>
  <si>
    <t>Bonds
50%</t>
  </si>
  <si>
    <t>iShares® Barclays 20+ Year Treasury Bond Fund</t>
  </si>
  <si>
    <t>iShares® iBoxx $ Investment Grade Corporate Bond Fund</t>
  </si>
  <si>
    <t>iShares® iBoxx $ High Yield Corporate Bond Fund</t>
  </si>
  <si>
    <t>Emerging Markets
25%</t>
  </si>
  <si>
    <t>iShares® MSCI Emerging Markets Index Fund</t>
  </si>
  <si>
    <t>iShares® Emerging Markets Bond Fund</t>
  </si>
  <si>
    <t>Alternative 
Investments
25%</t>
  </si>
  <si>
    <t>iShares® Dow Jones Real Estate Index Fund</t>
  </si>
  <si>
    <t>iShares® S&amp;P GSCI™ Commodity-Indexed Trust</t>
  </si>
  <si>
    <t>SPDR® Gold Trust</t>
  </si>
  <si>
    <t>Inflation Protected Bonds 
and Cash
50%</t>
  </si>
  <si>
    <t>iShares® Barclays TIPS Bond Fund</t>
  </si>
  <si>
    <t>50%</t>
  </si>
  <si>
    <t>JPMorgan Cash Index USD 3 Month</t>
  </si>
  <si>
    <t>Payment Dates</t>
  </si>
  <si>
    <t>Projected Payment Amounts</t>
  </si>
  <si>
    <t>May 31, 2013</t>
  </si>
  <si>
    <t>August 30, 2013</t>
  </si>
  <si>
    <t>November 29, 2013</t>
  </si>
  <si>
    <t>February 28, 2014</t>
  </si>
  <si>
    <t>May 30, 2014</t>
  </si>
  <si>
    <t>August 29, 2014</t>
  </si>
  <si>
    <t>November 28, 2014</t>
  </si>
  <si>
    <t>February 27, 2015</t>
  </si>
  <si>
    <t>May 29, 2015</t>
  </si>
  <si>
    <t>August 31, 2015</t>
  </si>
  <si>
    <t>November 30, 2015</t>
  </si>
  <si>
    <t>February 29, 2016</t>
  </si>
  <si>
    <t>May 31, 2016</t>
  </si>
  <si>
    <t>August 31, 2016</t>
  </si>
  <si>
    <t>November 30, 2016</t>
  </si>
  <si>
    <t>February 28, 2017</t>
  </si>
  <si>
    <t>May 31, 2017</t>
  </si>
  <si>
    <t>August 31, 2017</t>
  </si>
  <si>
    <t>November 30, 2017</t>
  </si>
  <si>
    <t>February 28, 2018</t>
  </si>
  <si>
    <t>May 31, 2018</t>
  </si>
  <si>
    <t>August 31, 2018</t>
  </si>
  <si>
    <t>November 30, 2018</t>
  </si>
  <si>
    <t>February 28, 2019</t>
  </si>
  <si>
    <t>May 31, 2019</t>
  </si>
  <si>
    <t>August 30, 2019</t>
  </si>
  <si>
    <t>November 29, 2019</t>
  </si>
  <si>
    <t>February 28, 2020</t>
  </si>
  <si>
    <t>May 29, 2020</t>
  </si>
  <si>
    <t>August 31, 2020</t>
  </si>
  <si>
    <t>November
    30, 2020</t>
  </si>
  <si>
    <t>February 26, 2021</t>
  </si>
  <si>
    <t>May 28, 2021</t>
  </si>
  <si>
    <t>August 31, 2021</t>
  </si>
  <si>
    <t>November 30, 2021</t>
  </si>
  <si>
    <t>February 28, 2022</t>
  </si>
  <si>
    <t>May 31, 2022</t>
  </si>
  <si>
    <t>August 31, 2022</t>
  </si>
  <si>
    <t>November 30, 2022</t>
  </si>
  <si>
    <t>Calendar Period</t>
  </si>
  <si>
    <t>Accrued OID
During Calendar
Period (Per $1,000 Note)</t>
  </si>
  <si>
    <t>Total Accrued OID from 
Issue Date (Per $1,000 Note) as 
of End of Calendar Period</t>
  </si>
  <si>
    <t>February 28, 2013 through December 31, 2013</t>
  </si>
  <si>
    <t>January 1, 2014 through December 31, 2014</t>
  </si>
  <si>
    <t>January 1, 2015 through December 31, 2015</t>
  </si>
  <si>
    <t>January 1, 2016 through December 31, 2016</t>
  </si>
  <si>
    <t>January 1, 2017 through December 31, 2017</t>
  </si>
  <si>
    <t>January 1, 2018 through December 31, 2018</t>
  </si>
  <si>
    <t>January 1, 2019 through December 31, 2019</t>
  </si>
  <si>
    <t>January 1, 2020 through December 31, 2020</t>
  </si>
  <si>
    <t>January 1, 2021 through December 31, 2021</t>
  </si>
  <si>
    <t>January 1, 2022 through December 31, 2022</t>
  </si>
  <si>
    <t>January 1, 2023 through February 28, 2023</t>
  </si>
  <si>
    <t xml:space="preserve"> What
Is the Payment at Maturity, Assuming a Range of Performances for the Index?</t>
  </si>
  <si>
    <t>Ending Index Level</t>
  </si>
  <si>
    <t>Index Return</t>
  </si>
  <si>
    <t>Index Return × Participation Rate (100%)</t>
  </si>
  <si>
    <t>Additional Amount</t>
  </si>
  <si>
    <t>Final Contingent Coupon</t>
  </si>
  <si>
    <t>Principal</t>
  </si>
  <si>
    <t>Payment at Maturity</t>
  </si>
  <si>
    <t>80.00%</t>
  </si>
  <si>
    <t>+</t>
  </si>
  <si>
    <t>70.00%</t>
  </si>
  <si>
    <t>60.00%</t>
  </si>
  <si>
    <t>50.00%</t>
  </si>
  <si>
    <t>40.00%</t>
  </si>
  <si>
    <t>30.00%</t>
  </si>
  <si>
    <t>20.00%</t>
  </si>
  <si>
    <t>15.00%</t>
  </si>
  <si>
    <t>10.00%</t>
  </si>
  <si>
    <t>5.00%</t>
  </si>
  <si>
    <t>0.00%</t>
  </si>
  <si>
    <t>N/A</t>
  </si>
  <si>
    <t>-5.00%</t>
  </si>
  <si>
    <t>-10.00%</t>
  </si>
  <si>
    <t>-15.00%</t>
  </si>
  <si>
    <t>-20.00%</t>
  </si>
  <si>
    <t>-30.00%</t>
  </si>
  <si>
    <t>-40.00%</t>
  </si>
  <si>
    <t>-50.00%</t>
  </si>
  <si>
    <t>-60.00%</t>
  </si>
  <si>
    <t>-70.00%</t>
  </si>
  <si>
    <t>-80.00%</t>
  </si>
  <si>
    <t xml:space="preserve"> What
Are the Contingent Coupons on the Notes, Assuming a Range of Performances for the Index?</t>
  </si>
  <si>
    <t>Index Closing Level on 
the relevant Coupon 
Review Date</t>
  </si>
  <si>
    <t>Index Appreciation / 
Depreciation on the 
relevant Coupon 
Review Date</t>
  </si>
  <si>
    <t>Contingent Coupon 
payable on the 
applicable Coupon 
Payment Date</t>
  </si>
  <si>
    <t>Coupon Review 
Date</t>
  </si>
  <si>
    <t>Index Closing 
Level</t>
  </si>
  <si>
    <t>Coupon</t>
  </si>
  <si>
    <t>First</t>
  </si>
  <si>
    <t>Second</t>
  </si>
  <si>
    <t>Third</t>
  </si>
  <si>
    <t>Fourth</t>
  </si>
  <si>
    <t>Fifth</t>
  </si>
  <si>
    <t>Sixth</t>
  </si>
  <si>
    <t>Seventh</t>
  </si>
  <si>
    <t>Eighth</t>
  </si>
  <si>
    <t>Ninth</t>
  </si>
  <si>
    <t>Tenth</t>
  </si>
  <si>
    <t>Eleventh</t>
  </si>
  <si>
    <t>Twelfth</t>
  </si>
  <si>
    <t>Thirteenth</t>
  </si>
  <si>
    <t>Fourteenth</t>
  </si>
  <si>
    <t>Fifteenth</t>
  </si>
  <si>
    <t>Sixteenth</t>
  </si>
  <si>
    <t>Seventeenth</t>
  </si>
  <si>
    <t>Eighteenth</t>
  </si>
  <si>
    <t>Nineteenth</t>
  </si>
  <si>
    <t>Twentieth</t>
  </si>
  <si>
    <t>Twenty-First</t>
  </si>
  <si>
    <t>Twenty-Second</t>
  </si>
  <si>
    <t>Twenty-Third</t>
  </si>
  <si>
    <t>Twenty-Fourth</t>
  </si>
  <si>
    <t>Twenty-Fifth</t>
  </si>
  <si>
    <t>Twenty-Sixth</t>
  </si>
  <si>
    <t>Twenty-Seventh</t>
  </si>
  <si>
    <t>Twenty-Eighth</t>
  </si>
  <si>
    <t>Twenty-Ninth</t>
  </si>
  <si>
    <t>Thirtieth</t>
  </si>
  <si>
    <t>Thirty-First</t>
  </si>
  <si>
    <t>Thirty-Second</t>
  </si>
  <si>
    <t>Thirty-Third</t>
  </si>
  <si>
    <t>Thirty-Fourth</t>
  </si>
  <si>
    <t>Thirty-Fifth</t>
  </si>
  <si>
    <t>Thirty-Sixth</t>
  </si>
  <si>
    <t>Thirty-Seventh</t>
  </si>
  <si>
    <t>Thirty-Eighth</t>
  </si>
  <si>
    <t>Thirty-Ninth</t>
  </si>
  <si>
    <t>Fortieth</t>
  </si>
  <si>
    <t>Sum of Contingent Coupons:</t>
  </si>
</sst>
</file>

<file path=xl/styles.xml><?xml version="1.0" encoding="utf-8"?>
<styleSheet xmlns="http://schemas.openxmlformats.org/spreadsheetml/2006/main">
  <numFmts count="5">
    <numFmt numFmtId="164" formatCode="General"/>
    <numFmt numFmtId="165" formatCode="_(\$* #,##0_);_(\$* \(#,##0\);_(\$* \-_);_(@_)"/>
    <numFmt numFmtId="166" formatCode="#,##0"/>
    <numFmt numFmtId="167" formatCode="_(\$* #,##0.00_);_(\$* \(#,##0.00\);_(\$* \-??_);_(@_)"/>
    <numFmt numFmtId="168" formatCode="#,##0.0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6">
    <xf numFmtId="164" fontId="0" fillId="0" borderId="0" xfId="0" applyAlignment="1">
      <alignment/>
    </xf>
    <xf numFmtId="164" fontId="2" fillId="0" borderId="0" xfId="0" applyFont="1" applyBorder="1" applyAlignment="1">
      <alignment wrapText="1"/>
    </xf>
    <xf numFmtId="164" fontId="0" fillId="0" borderId="0" xfId="0" applyFont="1" applyBorder="1" applyAlignment="1">
      <alignment/>
    </xf>
    <xf numFmtId="164" fontId="3" fillId="0" borderId="0" xfId="0" applyFont="1" applyBorder="1" applyAlignment="1">
      <alignment wrapText="1"/>
    </xf>
    <xf numFmtId="164" fontId="4" fillId="0" borderId="0" xfId="0" applyFont="1" applyBorder="1" applyAlignment="1">
      <alignment/>
    </xf>
    <xf numFmtId="164" fontId="4" fillId="0" borderId="0" xfId="0" applyFont="1" applyBorder="1" applyAlignment="1">
      <alignment wrapText="1"/>
    </xf>
    <xf numFmtId="164" fontId="0" fillId="0" borderId="0" xfId="0" applyFont="1" applyAlignment="1">
      <alignment wrapText="1"/>
    </xf>
    <xf numFmtId="164" fontId="2" fillId="0" borderId="0" xfId="0" applyFont="1" applyAlignment="1">
      <alignment/>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4" fontId="2" fillId="0" borderId="0" xfId="0" applyFont="1" applyAlignment="1">
      <alignment wrapText="1"/>
    </xf>
    <xf numFmtId="168" fontId="0" fillId="0" borderId="0" xfId="0" applyNumberFormat="1" applyAlignment="1">
      <alignment/>
    </xf>
    <xf numFmtId="168" fontId="2" fillId="0" borderId="0" xfId="0" applyNumberFormat="1" applyFont="1" applyAlignment="1">
      <alignment/>
    </xf>
    <xf numFmtId="167" fontId="2" fillId="0" borderId="0" xfId="0" applyNumberFormat="1" applyFont="1" applyAlignment="1">
      <alignment/>
    </xf>
    <xf numFmtId="164" fontId="2"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8"/>
  <sheetViews>
    <sheetView tabSelected="1" workbookViewId="0" topLeftCell="A1">
      <selection activeCell="A1" sqref="A1"/>
    </sheetView>
  </sheetViews>
  <sheetFormatPr defaultColWidth="8.00390625" defaultRowHeight="15"/>
  <cols>
    <col min="1" max="1" width="22.7109375" style="0" customWidth="1"/>
    <col min="2" max="2" width="77.8515625" style="0" customWidth="1"/>
    <col min="3" max="16384" width="8.7109375" style="0" customWidth="1"/>
  </cols>
  <sheetData>
    <row r="2" spans="1:6" ht="15" customHeight="1">
      <c r="A2" s="1" t="s">
        <v>0</v>
      </c>
      <c r="B2" s="1"/>
      <c r="C2" s="1"/>
      <c r="D2" s="1"/>
      <c r="E2" s="1"/>
      <c r="F2" s="1"/>
    </row>
    <row r="4" spans="1:3" ht="15">
      <c r="A4" t="s">
        <v>1</v>
      </c>
      <c r="B4" s="2" t="s">
        <v>2</v>
      </c>
      <c r="C4" s="2"/>
    </row>
    <row r="5" spans="1:3" ht="15" customHeight="1">
      <c r="A5" t="s">
        <v>3</v>
      </c>
      <c r="B5" s="3" t="s">
        <v>4</v>
      </c>
      <c r="C5" s="3"/>
    </row>
    <row r="6" spans="1:3" ht="15">
      <c r="A6" t="s">
        <v>5</v>
      </c>
      <c r="B6" s="4" t="s">
        <v>6</v>
      </c>
      <c r="C6" s="4"/>
    </row>
    <row r="7" spans="1:3" ht="15">
      <c r="A7" t="s">
        <v>7</v>
      </c>
      <c r="B7" s="2" t="s">
        <v>8</v>
      </c>
      <c r="C7" s="2"/>
    </row>
    <row r="8" spans="1:3" ht="15" customHeight="1">
      <c r="A8" t="s">
        <v>9</v>
      </c>
      <c r="B8" s="5" t="s">
        <v>10</v>
      </c>
      <c r="C8" s="5"/>
    </row>
    <row r="9" spans="1:3" ht="15">
      <c r="A9" t="s">
        <v>11</v>
      </c>
      <c r="B9" s="2" t="s">
        <v>12</v>
      </c>
      <c r="C9" s="2"/>
    </row>
    <row r="10" spans="1:3" ht="15">
      <c r="A10" t="s">
        <v>13</v>
      </c>
      <c r="B10" s="2" t="s">
        <v>14</v>
      </c>
      <c r="C10" s="2"/>
    </row>
    <row r="11" spans="1:3" ht="15">
      <c r="A11" t="s">
        <v>15</v>
      </c>
      <c r="B11" s="2" t="s">
        <v>16</v>
      </c>
      <c r="C11" s="2"/>
    </row>
    <row r="12" spans="1:2" ht="39.75" customHeight="1">
      <c r="A12" t="s">
        <v>17</v>
      </c>
      <c r="B12" s="6" t="s">
        <v>18</v>
      </c>
    </row>
    <row r="13" spans="1:3" ht="15">
      <c r="A13" t="s">
        <v>19</v>
      </c>
      <c r="B13" s="2" t="s">
        <v>20</v>
      </c>
      <c r="C13" s="2"/>
    </row>
    <row r="14" spans="1:3" ht="15">
      <c r="A14" t="s">
        <v>21</v>
      </c>
      <c r="B14" s="2" t="s">
        <v>22</v>
      </c>
      <c r="C14" s="2"/>
    </row>
    <row r="15" spans="1:3" ht="15">
      <c r="A15" t="s">
        <v>23</v>
      </c>
      <c r="B15" s="2" t="s">
        <v>24</v>
      </c>
      <c r="C15" s="2"/>
    </row>
    <row r="16" spans="1:3" ht="15">
      <c r="A16" t="s">
        <v>25</v>
      </c>
      <c r="B16" s="2" t="s">
        <v>26</v>
      </c>
      <c r="C16" s="2"/>
    </row>
    <row r="17" spans="1:3" ht="15">
      <c r="A17" t="s">
        <v>27</v>
      </c>
      <c r="B17" s="2" t="s">
        <v>28</v>
      </c>
      <c r="C17" s="2"/>
    </row>
    <row r="18" spans="1:3" ht="15">
      <c r="A18" t="s">
        <v>29</v>
      </c>
      <c r="B18" s="2" t="s">
        <v>30</v>
      </c>
      <c r="C18" s="2"/>
    </row>
  </sheetData>
  <sheetProtection selectLockedCells="1" selectUnlockedCells="1"/>
  <mergeCells count="15">
    <mergeCell ref="A2:F2"/>
    <mergeCell ref="B4:C4"/>
    <mergeCell ref="B5:C5"/>
    <mergeCell ref="B6:C6"/>
    <mergeCell ref="B7:C7"/>
    <mergeCell ref="B8:C8"/>
    <mergeCell ref="B9:C9"/>
    <mergeCell ref="B10:C10"/>
    <mergeCell ref="B11:C11"/>
    <mergeCell ref="B13:C13"/>
    <mergeCell ref="B14:C14"/>
    <mergeCell ref="B15:C15"/>
    <mergeCell ref="B16:C16"/>
    <mergeCell ref="B17:C17"/>
    <mergeCell ref="B18:C18"/>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C43"/>
  <sheetViews>
    <sheetView workbookViewId="0" topLeftCell="A1">
      <selection activeCell="A1" sqref="A1"/>
    </sheetView>
  </sheetViews>
  <sheetFormatPr defaultColWidth="8.00390625" defaultRowHeight="15"/>
  <cols>
    <col min="1" max="1" width="20.7109375" style="0" customWidth="1"/>
    <col min="2" max="2" width="21.7109375" style="0" customWidth="1"/>
    <col min="3" max="3" width="10.7109375" style="0" customWidth="1"/>
    <col min="4" max="16384" width="8.7109375" style="0" customWidth="1"/>
  </cols>
  <sheetData>
    <row r="2" spans="1:3" ht="39.75" customHeight="1">
      <c r="A2" s="11" t="s">
        <v>151</v>
      </c>
      <c r="B2" s="11" t="s">
        <v>152</v>
      </c>
      <c r="C2" s="7" t="s">
        <v>153</v>
      </c>
    </row>
    <row r="3" spans="1:3" ht="15">
      <c r="A3" t="s">
        <v>154</v>
      </c>
      <c r="B3" s="12">
        <v>114</v>
      </c>
      <c r="C3" s="10">
        <v>0</v>
      </c>
    </row>
    <row r="4" spans="1:3" ht="15">
      <c r="A4" t="s">
        <v>155</v>
      </c>
      <c r="B4" s="12">
        <v>113</v>
      </c>
      <c r="C4" s="10">
        <v>0</v>
      </c>
    </row>
    <row r="5" spans="1:3" ht="15">
      <c r="A5" t="s">
        <v>156</v>
      </c>
      <c r="B5" s="12">
        <v>112</v>
      </c>
      <c r="C5" s="10">
        <v>0</v>
      </c>
    </row>
    <row r="6" spans="1:3" ht="15">
      <c r="A6" t="s">
        <v>157</v>
      </c>
      <c r="B6" s="12">
        <v>113</v>
      </c>
      <c r="C6" s="10">
        <v>0</v>
      </c>
    </row>
    <row r="7" spans="1:3" ht="15">
      <c r="A7" t="s">
        <v>158</v>
      </c>
      <c r="B7" s="12">
        <v>114</v>
      </c>
      <c r="C7" s="10">
        <v>0</v>
      </c>
    </row>
    <row r="8" spans="1:3" ht="15">
      <c r="A8" t="s">
        <v>159</v>
      </c>
      <c r="B8" s="12">
        <v>114</v>
      </c>
      <c r="C8" s="10">
        <v>0</v>
      </c>
    </row>
    <row r="9" spans="1:3" ht="15">
      <c r="A9" t="s">
        <v>160</v>
      </c>
      <c r="B9" s="12">
        <v>114</v>
      </c>
      <c r="C9" s="10">
        <v>0</v>
      </c>
    </row>
    <row r="10" spans="1:3" ht="15">
      <c r="A10" t="s">
        <v>161</v>
      </c>
      <c r="B10" s="12">
        <v>113</v>
      </c>
      <c r="C10" s="10">
        <v>0</v>
      </c>
    </row>
    <row r="11" spans="1:3" ht="15">
      <c r="A11" t="s">
        <v>162</v>
      </c>
      <c r="B11" s="12">
        <v>112</v>
      </c>
      <c r="C11" s="10">
        <v>0</v>
      </c>
    </row>
    <row r="12" spans="1:3" ht="15">
      <c r="A12" t="s">
        <v>163</v>
      </c>
      <c r="B12" s="12">
        <v>113</v>
      </c>
      <c r="C12" s="10">
        <v>0</v>
      </c>
    </row>
    <row r="13" spans="1:3" ht="15">
      <c r="A13" t="s">
        <v>164</v>
      </c>
      <c r="B13" s="12">
        <v>114</v>
      </c>
      <c r="C13" s="10">
        <v>0</v>
      </c>
    </row>
    <row r="14" spans="1:3" ht="15">
      <c r="A14" t="s">
        <v>165</v>
      </c>
      <c r="B14" s="12">
        <v>113</v>
      </c>
      <c r="C14" s="10">
        <v>0</v>
      </c>
    </row>
    <row r="15" spans="1:3" ht="15">
      <c r="A15" t="s">
        <v>166</v>
      </c>
      <c r="B15" s="12">
        <v>112</v>
      </c>
      <c r="C15" s="10">
        <v>0</v>
      </c>
    </row>
    <row r="16" spans="1:3" ht="15">
      <c r="A16" t="s">
        <v>167</v>
      </c>
      <c r="B16" s="12">
        <v>113</v>
      </c>
      <c r="C16" s="10">
        <v>0</v>
      </c>
    </row>
    <row r="17" spans="1:3" ht="15">
      <c r="A17" t="s">
        <v>168</v>
      </c>
      <c r="B17" s="12">
        <v>114</v>
      </c>
      <c r="C17" s="10">
        <v>0</v>
      </c>
    </row>
    <row r="18" spans="1:3" ht="15">
      <c r="A18" t="s">
        <v>169</v>
      </c>
      <c r="B18" s="12">
        <v>114</v>
      </c>
      <c r="C18" s="10">
        <v>0</v>
      </c>
    </row>
    <row r="19" spans="1:3" ht="15">
      <c r="A19" t="s">
        <v>170</v>
      </c>
      <c r="B19" s="12">
        <v>114</v>
      </c>
      <c r="C19" s="10">
        <v>0</v>
      </c>
    </row>
    <row r="20" spans="1:3" ht="15">
      <c r="A20" t="s">
        <v>171</v>
      </c>
      <c r="B20" s="12">
        <v>113</v>
      </c>
      <c r="C20" s="10">
        <v>0</v>
      </c>
    </row>
    <row r="21" spans="1:3" ht="15">
      <c r="A21" t="s">
        <v>172</v>
      </c>
      <c r="B21" s="12">
        <v>112</v>
      </c>
      <c r="C21" s="10">
        <v>0</v>
      </c>
    </row>
    <row r="22" spans="1:3" ht="15">
      <c r="A22" t="s">
        <v>173</v>
      </c>
      <c r="B22" s="12">
        <v>113</v>
      </c>
      <c r="C22" s="10">
        <v>0</v>
      </c>
    </row>
    <row r="23" spans="1:3" ht="15">
      <c r="A23" t="s">
        <v>174</v>
      </c>
      <c r="B23" s="12">
        <v>114</v>
      </c>
      <c r="C23" s="10">
        <v>0</v>
      </c>
    </row>
    <row r="24" spans="1:3" ht="15">
      <c r="A24" t="s">
        <v>175</v>
      </c>
      <c r="B24" s="12">
        <v>113</v>
      </c>
      <c r="C24" s="10">
        <v>0</v>
      </c>
    </row>
    <row r="25" spans="1:3" ht="15">
      <c r="A25" t="s">
        <v>176</v>
      </c>
      <c r="B25" s="12">
        <v>112</v>
      </c>
      <c r="C25" s="10">
        <v>0</v>
      </c>
    </row>
    <row r="26" spans="1:3" ht="15">
      <c r="A26" t="s">
        <v>177</v>
      </c>
      <c r="B26" s="12">
        <v>113</v>
      </c>
      <c r="C26" s="10">
        <v>0</v>
      </c>
    </row>
    <row r="27" spans="1:3" ht="15">
      <c r="A27" t="s">
        <v>178</v>
      </c>
      <c r="B27" s="12">
        <v>114</v>
      </c>
      <c r="C27" s="10">
        <v>0</v>
      </c>
    </row>
    <row r="28" spans="1:3" ht="15">
      <c r="A28" t="s">
        <v>179</v>
      </c>
      <c r="B28" s="12">
        <v>114</v>
      </c>
      <c r="C28" s="10">
        <v>0</v>
      </c>
    </row>
    <row r="29" spans="1:3" ht="15">
      <c r="A29" t="s">
        <v>180</v>
      </c>
      <c r="B29" s="12">
        <v>114</v>
      </c>
      <c r="C29" s="10">
        <v>0</v>
      </c>
    </row>
    <row r="30" spans="1:3" ht="15">
      <c r="A30" t="s">
        <v>181</v>
      </c>
      <c r="B30" s="12">
        <v>113</v>
      </c>
      <c r="C30" s="10">
        <v>0</v>
      </c>
    </row>
    <row r="31" spans="1:3" ht="15">
      <c r="A31" t="s">
        <v>182</v>
      </c>
      <c r="B31" s="12">
        <v>112</v>
      </c>
      <c r="C31" s="10">
        <v>0</v>
      </c>
    </row>
    <row r="32" spans="1:3" ht="15">
      <c r="A32" t="s">
        <v>183</v>
      </c>
      <c r="B32" s="12">
        <v>113</v>
      </c>
      <c r="C32" s="10">
        <v>0</v>
      </c>
    </row>
    <row r="33" spans="1:3" ht="15">
      <c r="A33" t="s">
        <v>184</v>
      </c>
      <c r="B33" s="12">
        <v>114</v>
      </c>
      <c r="C33" s="10">
        <v>0</v>
      </c>
    </row>
    <row r="34" spans="1:3" ht="15">
      <c r="A34" t="s">
        <v>185</v>
      </c>
      <c r="B34" s="12">
        <v>113</v>
      </c>
      <c r="C34" s="10">
        <v>0</v>
      </c>
    </row>
    <row r="35" spans="1:3" ht="15">
      <c r="A35" t="s">
        <v>186</v>
      </c>
      <c r="B35" s="12">
        <v>112</v>
      </c>
      <c r="C35" s="10">
        <v>0</v>
      </c>
    </row>
    <row r="36" spans="1:3" ht="15">
      <c r="A36" t="s">
        <v>187</v>
      </c>
      <c r="B36" s="12">
        <v>113</v>
      </c>
      <c r="C36" s="10">
        <v>0</v>
      </c>
    </row>
    <row r="37" spans="1:3" ht="15">
      <c r="A37" t="s">
        <v>188</v>
      </c>
      <c r="B37" s="12">
        <v>114</v>
      </c>
      <c r="C37" s="10">
        <v>0</v>
      </c>
    </row>
    <row r="38" spans="1:3" ht="15">
      <c r="A38" t="s">
        <v>189</v>
      </c>
      <c r="B38" s="12">
        <v>114</v>
      </c>
      <c r="C38" s="10">
        <v>0</v>
      </c>
    </row>
    <row r="39" spans="1:3" ht="15">
      <c r="A39" t="s">
        <v>190</v>
      </c>
      <c r="B39" s="12">
        <v>114</v>
      </c>
      <c r="C39" s="10">
        <v>0</v>
      </c>
    </row>
    <row r="40" spans="1:3" ht="15">
      <c r="A40" t="s">
        <v>191</v>
      </c>
      <c r="B40" s="12">
        <v>113</v>
      </c>
      <c r="C40" s="10">
        <v>0</v>
      </c>
    </row>
    <row r="41" spans="1:3" ht="15">
      <c r="A41" t="s">
        <v>192</v>
      </c>
      <c r="B41" s="12">
        <v>112</v>
      </c>
      <c r="C41" s="10">
        <v>0</v>
      </c>
    </row>
    <row r="42" spans="1:3" ht="15">
      <c r="A42" t="s">
        <v>193</v>
      </c>
      <c r="B42" s="12">
        <v>113</v>
      </c>
      <c r="C42" s="10">
        <v>0</v>
      </c>
    </row>
    <row r="43" spans="1:3" ht="15">
      <c r="A43" s="15" t="s">
        <v>194</v>
      </c>
      <c r="B43" s="15"/>
      <c r="C43" s="14">
        <v>0</v>
      </c>
    </row>
  </sheetData>
  <sheetProtection selectLockedCells="1" selectUnlockedCells="1"/>
  <mergeCells count="1">
    <mergeCell ref="A43:B43"/>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C43"/>
  <sheetViews>
    <sheetView workbookViewId="0" topLeftCell="A1">
      <selection activeCell="A1" sqref="A1"/>
    </sheetView>
  </sheetViews>
  <sheetFormatPr defaultColWidth="8.00390625" defaultRowHeight="15"/>
  <cols>
    <col min="1" max="1" width="20.7109375" style="0" customWidth="1"/>
    <col min="2" max="2" width="21.7109375" style="0" customWidth="1"/>
    <col min="3" max="3" width="10.7109375" style="0" customWidth="1"/>
    <col min="4" max="16384" width="8.7109375" style="0" customWidth="1"/>
  </cols>
  <sheetData>
    <row r="2" spans="1:3" ht="39.75" customHeight="1">
      <c r="A2" s="11" t="s">
        <v>151</v>
      </c>
      <c r="B2" s="11" t="s">
        <v>152</v>
      </c>
      <c r="C2" s="7" t="s">
        <v>153</v>
      </c>
    </row>
    <row r="3" spans="1:3" ht="15">
      <c r="A3" t="s">
        <v>154</v>
      </c>
      <c r="B3" s="12">
        <v>121</v>
      </c>
      <c r="C3" s="10">
        <v>8.5</v>
      </c>
    </row>
    <row r="4" spans="1:3" ht="15">
      <c r="A4" t="s">
        <v>155</v>
      </c>
      <c r="B4" s="12">
        <v>120</v>
      </c>
      <c r="C4" s="10">
        <v>8.5</v>
      </c>
    </row>
    <row r="5" spans="1:3" ht="15">
      <c r="A5" t="s">
        <v>156</v>
      </c>
      <c r="B5" s="12">
        <v>121</v>
      </c>
      <c r="C5" s="10">
        <v>8.5</v>
      </c>
    </row>
    <row r="6" spans="1:3" ht="15">
      <c r="A6" t="s">
        <v>157</v>
      </c>
      <c r="B6" s="12">
        <v>122</v>
      </c>
      <c r="C6" s="10">
        <v>8.5</v>
      </c>
    </row>
    <row r="7" spans="1:3" ht="15">
      <c r="A7" t="s">
        <v>158</v>
      </c>
      <c r="B7" s="12">
        <v>123</v>
      </c>
      <c r="C7" s="10">
        <v>8.5</v>
      </c>
    </row>
    <row r="8" spans="1:3" ht="15">
      <c r="A8" t="s">
        <v>159</v>
      </c>
      <c r="B8" s="12">
        <v>121</v>
      </c>
      <c r="C8" s="10">
        <v>8.5</v>
      </c>
    </row>
    <row r="9" spans="1:3" ht="15">
      <c r="A9" t="s">
        <v>160</v>
      </c>
      <c r="B9" s="12">
        <v>120</v>
      </c>
      <c r="C9" s="10">
        <v>8.5</v>
      </c>
    </row>
    <row r="10" spans="1:3" ht="15">
      <c r="A10" t="s">
        <v>161</v>
      </c>
      <c r="B10" s="12">
        <v>121</v>
      </c>
      <c r="C10" s="10">
        <v>8.5</v>
      </c>
    </row>
    <row r="11" spans="1:3" ht="15">
      <c r="A11" t="s">
        <v>162</v>
      </c>
      <c r="B11" s="12">
        <v>122</v>
      </c>
      <c r="C11" s="10">
        <v>8.5</v>
      </c>
    </row>
    <row r="12" spans="1:3" ht="15">
      <c r="A12" t="s">
        <v>163</v>
      </c>
      <c r="B12" s="12">
        <v>121</v>
      </c>
      <c r="C12" s="10">
        <v>8.5</v>
      </c>
    </row>
    <row r="13" spans="1:3" ht="15">
      <c r="A13" t="s">
        <v>164</v>
      </c>
      <c r="B13" s="12">
        <v>121</v>
      </c>
      <c r="C13" s="10">
        <v>8.5</v>
      </c>
    </row>
    <row r="14" spans="1:3" ht="15">
      <c r="A14" t="s">
        <v>165</v>
      </c>
      <c r="B14" s="12">
        <v>120</v>
      </c>
      <c r="C14" s="10">
        <v>8.5</v>
      </c>
    </row>
    <row r="15" spans="1:3" ht="15">
      <c r="A15" t="s">
        <v>166</v>
      </c>
      <c r="B15" s="12">
        <v>121</v>
      </c>
      <c r="C15" s="10">
        <v>8.5</v>
      </c>
    </row>
    <row r="16" spans="1:3" ht="15">
      <c r="A16" t="s">
        <v>167</v>
      </c>
      <c r="B16" s="12">
        <v>122</v>
      </c>
      <c r="C16" s="10">
        <v>8.5</v>
      </c>
    </row>
    <row r="17" spans="1:3" ht="15">
      <c r="A17" t="s">
        <v>168</v>
      </c>
      <c r="B17" s="12">
        <v>123</v>
      </c>
      <c r="C17" s="10">
        <v>8.5</v>
      </c>
    </row>
    <row r="18" spans="1:3" ht="15">
      <c r="A18" t="s">
        <v>169</v>
      </c>
      <c r="B18" s="12">
        <v>121</v>
      </c>
      <c r="C18" s="10">
        <v>8.5</v>
      </c>
    </row>
    <row r="19" spans="1:3" ht="15">
      <c r="A19" t="s">
        <v>170</v>
      </c>
      <c r="B19" s="12">
        <v>120</v>
      </c>
      <c r="C19" s="10">
        <v>8.5</v>
      </c>
    </row>
    <row r="20" spans="1:3" ht="15">
      <c r="A20" t="s">
        <v>171</v>
      </c>
      <c r="B20" s="12">
        <v>121</v>
      </c>
      <c r="C20" s="10">
        <v>8.5</v>
      </c>
    </row>
    <row r="21" spans="1:3" ht="15">
      <c r="A21" t="s">
        <v>172</v>
      </c>
      <c r="B21" s="12">
        <v>122</v>
      </c>
      <c r="C21" s="10">
        <v>8.5</v>
      </c>
    </row>
    <row r="22" spans="1:3" ht="15">
      <c r="A22" t="s">
        <v>173</v>
      </c>
      <c r="B22" s="12">
        <v>121</v>
      </c>
      <c r="C22" s="10">
        <v>8.5</v>
      </c>
    </row>
    <row r="23" spans="1:3" ht="15">
      <c r="A23" t="s">
        <v>174</v>
      </c>
      <c r="B23" s="12">
        <v>121</v>
      </c>
      <c r="C23" s="10">
        <v>8.5</v>
      </c>
    </row>
    <row r="24" spans="1:3" ht="15">
      <c r="A24" t="s">
        <v>175</v>
      </c>
      <c r="B24" s="12">
        <v>120</v>
      </c>
      <c r="C24" s="10">
        <v>8.5</v>
      </c>
    </row>
    <row r="25" spans="1:3" ht="15">
      <c r="A25" t="s">
        <v>176</v>
      </c>
      <c r="B25" s="12">
        <v>121</v>
      </c>
      <c r="C25" s="10">
        <v>8.5</v>
      </c>
    </row>
    <row r="26" spans="1:3" ht="15">
      <c r="A26" t="s">
        <v>177</v>
      </c>
      <c r="B26" s="12">
        <v>122</v>
      </c>
      <c r="C26" s="10">
        <v>8.5</v>
      </c>
    </row>
    <row r="27" spans="1:3" ht="15">
      <c r="A27" t="s">
        <v>178</v>
      </c>
      <c r="B27" s="12">
        <v>123</v>
      </c>
      <c r="C27" s="10">
        <v>8.5</v>
      </c>
    </row>
    <row r="28" spans="1:3" ht="15">
      <c r="A28" t="s">
        <v>179</v>
      </c>
      <c r="B28" s="12">
        <v>121</v>
      </c>
      <c r="C28" s="10">
        <v>8.5</v>
      </c>
    </row>
    <row r="29" spans="1:3" ht="15">
      <c r="A29" t="s">
        <v>180</v>
      </c>
      <c r="B29" s="12">
        <v>120</v>
      </c>
      <c r="C29" s="10">
        <v>8.5</v>
      </c>
    </row>
    <row r="30" spans="1:3" ht="15">
      <c r="A30" t="s">
        <v>181</v>
      </c>
      <c r="B30" s="12">
        <v>121</v>
      </c>
      <c r="C30" s="10">
        <v>8.5</v>
      </c>
    </row>
    <row r="31" spans="1:3" ht="15">
      <c r="A31" t="s">
        <v>182</v>
      </c>
      <c r="B31" s="12">
        <v>122</v>
      </c>
      <c r="C31" s="10">
        <v>8.5</v>
      </c>
    </row>
    <row r="32" spans="1:3" ht="15">
      <c r="A32" t="s">
        <v>183</v>
      </c>
      <c r="B32" s="12">
        <v>121</v>
      </c>
      <c r="C32" s="10">
        <v>8.5</v>
      </c>
    </row>
    <row r="33" spans="1:3" ht="15">
      <c r="A33" t="s">
        <v>184</v>
      </c>
      <c r="B33" s="12">
        <v>121</v>
      </c>
      <c r="C33" s="10">
        <v>8.5</v>
      </c>
    </row>
    <row r="34" spans="1:3" ht="15">
      <c r="A34" t="s">
        <v>185</v>
      </c>
      <c r="B34" s="12">
        <v>120</v>
      </c>
      <c r="C34" s="10">
        <v>8.5</v>
      </c>
    </row>
    <row r="35" spans="1:3" ht="15">
      <c r="A35" t="s">
        <v>186</v>
      </c>
      <c r="B35" s="12">
        <v>121</v>
      </c>
      <c r="C35" s="10">
        <v>8.5</v>
      </c>
    </row>
    <row r="36" spans="1:3" ht="15">
      <c r="A36" t="s">
        <v>187</v>
      </c>
      <c r="B36" s="12">
        <v>122</v>
      </c>
      <c r="C36" s="10">
        <v>8.5</v>
      </c>
    </row>
    <row r="37" spans="1:3" ht="15">
      <c r="A37" t="s">
        <v>188</v>
      </c>
      <c r="B37" s="12">
        <v>123</v>
      </c>
      <c r="C37" s="10">
        <v>8.5</v>
      </c>
    </row>
    <row r="38" spans="1:3" ht="15">
      <c r="A38" t="s">
        <v>189</v>
      </c>
      <c r="B38" s="12">
        <v>121</v>
      </c>
      <c r="C38" s="10">
        <v>8.5</v>
      </c>
    </row>
    <row r="39" spans="1:3" ht="15">
      <c r="A39" t="s">
        <v>190</v>
      </c>
      <c r="B39" s="12">
        <v>120</v>
      </c>
      <c r="C39" s="10">
        <v>8.5</v>
      </c>
    </row>
    <row r="40" spans="1:3" ht="15">
      <c r="A40" t="s">
        <v>191</v>
      </c>
      <c r="B40" s="12">
        <v>121</v>
      </c>
      <c r="C40" s="10">
        <v>8.5</v>
      </c>
    </row>
    <row r="41" spans="1:3" ht="15">
      <c r="A41" t="s">
        <v>192</v>
      </c>
      <c r="B41" s="12">
        <v>122</v>
      </c>
      <c r="C41" s="10">
        <v>8.5</v>
      </c>
    </row>
    <row r="42" spans="1:3" ht="15">
      <c r="A42" t="s">
        <v>193</v>
      </c>
      <c r="B42" s="12">
        <v>121</v>
      </c>
      <c r="C42" s="10">
        <v>8.5</v>
      </c>
    </row>
    <row r="43" spans="1:3" ht="15">
      <c r="A43" s="15" t="s">
        <v>194</v>
      </c>
      <c r="B43" s="15"/>
      <c r="C43" s="14">
        <v>340</v>
      </c>
    </row>
  </sheetData>
  <sheetProtection selectLockedCells="1" selectUnlockedCells="1"/>
  <mergeCells count="1">
    <mergeCell ref="A43:B43"/>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E4"/>
  <sheetViews>
    <sheetView workbookViewId="0" topLeftCell="A1">
      <selection activeCell="A1" sqref="A1"/>
    </sheetView>
  </sheetViews>
  <sheetFormatPr defaultColWidth="8.00390625" defaultRowHeight="15"/>
  <cols>
    <col min="1" max="1" width="8.7109375" style="0" customWidth="1"/>
    <col min="2" max="3" width="19.7109375" style="0" customWidth="1"/>
    <col min="4" max="5" width="14.7109375" style="0" customWidth="1"/>
    <col min="6" max="16384" width="8.7109375" style="0" customWidth="1"/>
  </cols>
  <sheetData>
    <row r="2" spans="2:5" ht="15">
      <c r="B2" s="7" t="s">
        <v>31</v>
      </c>
      <c r="C2" s="7" t="s">
        <v>32</v>
      </c>
      <c r="D2" s="7" t="s">
        <v>33</v>
      </c>
      <c r="E2" s="7" t="s">
        <v>34</v>
      </c>
    </row>
    <row r="3" spans="1:5" ht="15">
      <c r="A3" s="7" t="s">
        <v>35</v>
      </c>
      <c r="B3" s="8">
        <v>1000</v>
      </c>
      <c r="C3" s="8">
        <v>50</v>
      </c>
      <c r="D3" s="8">
        <v>26</v>
      </c>
      <c r="E3" s="8">
        <v>924</v>
      </c>
    </row>
    <row r="4" spans="1:5" ht="15">
      <c r="A4" s="7" t="s">
        <v>36</v>
      </c>
      <c r="B4" s="8">
        <v>2785000</v>
      </c>
      <c r="C4" s="8">
        <v>139250</v>
      </c>
      <c r="D4" s="8">
        <v>72410</v>
      </c>
      <c r="E4" s="8">
        <v>2573340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D15"/>
  <sheetViews>
    <sheetView workbookViewId="0" topLeftCell="A1">
      <selection activeCell="A1" sqref="A1"/>
    </sheetView>
  </sheetViews>
  <sheetFormatPr defaultColWidth="8.00390625" defaultRowHeight="15"/>
  <cols>
    <col min="1" max="1" width="10.7109375" style="0" customWidth="1"/>
    <col min="2" max="2" width="53.7109375" style="0" customWidth="1"/>
    <col min="3" max="3" width="45.7109375" style="0" customWidth="1"/>
    <col min="4" max="4" width="9.7109375" style="0" customWidth="1"/>
    <col min="5" max="16384" width="8.7109375" style="0" customWidth="1"/>
  </cols>
  <sheetData>
    <row r="2" spans="2:4" ht="15">
      <c r="B2" s="7" t="s">
        <v>37</v>
      </c>
      <c r="C2" s="7" t="s">
        <v>38</v>
      </c>
      <c r="D2" s="7" t="s">
        <v>39</v>
      </c>
    </row>
    <row r="3" spans="1:4" ht="39.75" customHeight="1">
      <c r="A3" s="9">
        <v>1</v>
      </c>
      <c r="B3" s="6" t="s">
        <v>40</v>
      </c>
      <c r="C3" t="s">
        <v>41</v>
      </c>
      <c r="D3" t="s">
        <v>42</v>
      </c>
    </row>
    <row r="4" spans="1:3" ht="15">
      <c r="A4" s="9">
        <v>2</v>
      </c>
      <c r="B4" t="s">
        <v>43</v>
      </c>
      <c r="C4" t="s">
        <v>44</v>
      </c>
    </row>
    <row r="5" spans="1:3" ht="15">
      <c r="A5" s="9">
        <v>3</v>
      </c>
      <c r="B5" t="s">
        <v>45</v>
      </c>
      <c r="C5" t="s">
        <v>42</v>
      </c>
    </row>
    <row r="6" spans="1:4" ht="39.75" customHeight="1">
      <c r="A6" s="9">
        <v>4</v>
      </c>
      <c r="B6" s="6" t="s">
        <v>46</v>
      </c>
      <c r="C6" t="s">
        <v>47</v>
      </c>
      <c r="D6" t="s">
        <v>42</v>
      </c>
    </row>
    <row r="7" spans="1:3" ht="15">
      <c r="A7" s="9">
        <v>5</v>
      </c>
      <c r="B7" t="s">
        <v>48</v>
      </c>
      <c r="C7" t="s">
        <v>42</v>
      </c>
    </row>
    <row r="8" spans="1:3" ht="15">
      <c r="A8" s="9">
        <v>6</v>
      </c>
      <c r="B8" t="s">
        <v>49</v>
      </c>
      <c r="C8" t="s">
        <v>42</v>
      </c>
    </row>
    <row r="9" spans="1:4" ht="39.75" customHeight="1">
      <c r="A9" s="9">
        <v>7</v>
      </c>
      <c r="B9" s="6" t="s">
        <v>50</v>
      </c>
      <c r="C9" t="s">
        <v>51</v>
      </c>
      <c r="D9" t="s">
        <v>42</v>
      </c>
    </row>
    <row r="10" spans="1:3" ht="15">
      <c r="A10" s="9">
        <v>8</v>
      </c>
      <c r="B10" t="s">
        <v>52</v>
      </c>
      <c r="C10" t="s">
        <v>42</v>
      </c>
    </row>
    <row r="11" spans="1:4" ht="39.75" customHeight="1">
      <c r="A11" s="9">
        <v>9</v>
      </c>
      <c r="B11" s="6" t="s">
        <v>53</v>
      </c>
      <c r="C11" t="s">
        <v>54</v>
      </c>
      <c r="D11" t="s">
        <v>42</v>
      </c>
    </row>
    <row r="12" spans="1:3" ht="15">
      <c r="A12" s="9">
        <v>10</v>
      </c>
      <c r="B12" t="s">
        <v>55</v>
      </c>
      <c r="C12" t="s">
        <v>44</v>
      </c>
    </row>
    <row r="13" spans="1:3" ht="15">
      <c r="A13" s="9">
        <v>11</v>
      </c>
      <c r="B13" t="s">
        <v>56</v>
      </c>
      <c r="C13" t="s">
        <v>44</v>
      </c>
    </row>
    <row r="14" spans="1:4" ht="39.75" customHeight="1">
      <c r="A14" s="9">
        <v>12</v>
      </c>
      <c r="B14" s="6" t="s">
        <v>57</v>
      </c>
      <c r="C14" t="s">
        <v>58</v>
      </c>
      <c r="D14" t="s">
        <v>59</v>
      </c>
    </row>
    <row r="15" spans="1:3" ht="15">
      <c r="A15" s="9">
        <v>13</v>
      </c>
      <c r="B15" t="s">
        <v>60</v>
      </c>
      <c r="C15" t="s">
        <v>59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B33"/>
  <sheetViews>
    <sheetView workbookViewId="0" topLeftCell="A1">
      <selection activeCell="A1" sqref="A1"/>
    </sheetView>
  </sheetViews>
  <sheetFormatPr defaultColWidth="8.00390625" defaultRowHeight="15"/>
  <cols>
    <col min="1" max="1" width="21.7109375" style="0" customWidth="1"/>
    <col min="2" max="2" width="25.7109375" style="0" customWidth="1"/>
    <col min="3" max="16384" width="8.7109375" style="0" customWidth="1"/>
  </cols>
  <sheetData>
    <row r="2" spans="1:2" ht="15">
      <c r="A2" s="7" t="s">
        <v>61</v>
      </c>
      <c r="B2" s="7" t="s">
        <v>62</v>
      </c>
    </row>
    <row r="3" spans="1:2" ht="15">
      <c r="A3" t="s">
        <v>63</v>
      </c>
      <c r="B3" s="10">
        <v>6.96</v>
      </c>
    </row>
    <row r="4" spans="1:2" ht="15">
      <c r="A4" t="s">
        <v>64</v>
      </c>
      <c r="B4" s="10">
        <v>6.81</v>
      </c>
    </row>
    <row r="5" spans="1:2" ht="15">
      <c r="A5" t="s">
        <v>65</v>
      </c>
      <c r="B5" s="10">
        <v>6.81</v>
      </c>
    </row>
    <row r="6" spans="1:2" ht="15">
      <c r="A6" t="s">
        <v>66</v>
      </c>
      <c r="B6" s="10">
        <v>6.73</v>
      </c>
    </row>
    <row r="7" spans="1:2" ht="15">
      <c r="A7" t="s">
        <v>67</v>
      </c>
      <c r="B7" s="10">
        <v>6.64</v>
      </c>
    </row>
    <row r="8" spans="1:2" ht="15">
      <c r="A8" t="s">
        <v>68</v>
      </c>
      <c r="B8" s="10">
        <v>6.64</v>
      </c>
    </row>
    <row r="9" spans="1:2" ht="15">
      <c r="A9" t="s">
        <v>69</v>
      </c>
      <c r="B9" s="10">
        <v>6.57</v>
      </c>
    </row>
    <row r="10" spans="1:2" ht="15">
      <c r="A10" t="s">
        <v>70</v>
      </c>
      <c r="B10" s="10">
        <v>6.4</v>
      </c>
    </row>
    <row r="11" spans="1:2" ht="15">
      <c r="A11" t="s">
        <v>71</v>
      </c>
      <c r="B11" s="10">
        <v>6.62</v>
      </c>
    </row>
    <row r="12" spans="1:2" ht="15">
      <c r="A12" t="s">
        <v>72</v>
      </c>
      <c r="B12" s="10">
        <v>6.55</v>
      </c>
    </row>
    <row r="13" spans="1:2" ht="15">
      <c r="A13" t="s">
        <v>73</v>
      </c>
      <c r="B13" s="10">
        <v>6.47</v>
      </c>
    </row>
    <row r="14" spans="1:2" ht="15">
      <c r="A14" t="s">
        <v>74</v>
      </c>
      <c r="B14" s="10">
        <v>6.24</v>
      </c>
    </row>
    <row r="15" spans="1:2" ht="15">
      <c r="A15" t="s">
        <v>75</v>
      </c>
      <c r="B15" s="10">
        <v>6.31</v>
      </c>
    </row>
    <row r="16" spans="1:2" ht="15">
      <c r="A16" t="s">
        <v>76</v>
      </c>
      <c r="B16" s="10">
        <v>6.31</v>
      </c>
    </row>
    <row r="17" spans="1:2" ht="15">
      <c r="A17" t="s">
        <v>77</v>
      </c>
      <c r="B17" s="10">
        <v>6.14</v>
      </c>
    </row>
    <row r="18" spans="1:2" ht="15">
      <c r="A18" t="s">
        <v>78</v>
      </c>
      <c r="B18" s="10">
        <v>6.01</v>
      </c>
    </row>
    <row r="19" spans="1:2" ht="15">
      <c r="A19" t="s">
        <v>79</v>
      </c>
      <c r="B19" s="10">
        <v>6.14</v>
      </c>
    </row>
    <row r="20" spans="1:2" ht="15">
      <c r="A20" t="s">
        <v>80</v>
      </c>
      <c r="B20" s="10">
        <v>5.98</v>
      </c>
    </row>
    <row r="21" spans="1:2" ht="15">
      <c r="A21" t="s">
        <v>81</v>
      </c>
      <c r="B21" s="10">
        <v>5.98</v>
      </c>
    </row>
    <row r="22" spans="1:2" ht="15">
      <c r="A22" t="s">
        <v>82</v>
      </c>
      <c r="B22" s="10">
        <v>5.84</v>
      </c>
    </row>
    <row r="23" spans="1:2" ht="15">
      <c r="A23" t="s">
        <v>83</v>
      </c>
      <c r="B23" s="10">
        <v>5.98</v>
      </c>
    </row>
    <row r="24" spans="1:2" ht="15">
      <c r="A24" t="s">
        <v>84</v>
      </c>
      <c r="B24" s="10">
        <v>5.98</v>
      </c>
    </row>
    <row r="25" spans="1:2" ht="15">
      <c r="A25" t="s">
        <v>85</v>
      </c>
      <c r="B25" s="10">
        <v>5.81</v>
      </c>
    </row>
    <row r="26" spans="1:2" ht="15">
      <c r="A26" t="s">
        <v>86</v>
      </c>
      <c r="B26" s="10">
        <v>5.68</v>
      </c>
    </row>
    <row r="27" spans="1:2" ht="15">
      <c r="A27" t="s">
        <v>87</v>
      </c>
      <c r="B27" s="10">
        <v>5.64</v>
      </c>
    </row>
    <row r="28" spans="1:2" ht="15">
      <c r="A28" t="s">
        <v>88</v>
      </c>
      <c r="B28" s="10">
        <v>5.64</v>
      </c>
    </row>
    <row r="29" spans="1:2" ht="15">
      <c r="A29" t="s">
        <v>89</v>
      </c>
      <c r="B29" s="10">
        <v>5.48</v>
      </c>
    </row>
    <row r="30" spans="1:2" ht="15">
      <c r="A30" t="s">
        <v>90</v>
      </c>
      <c r="B30" s="10">
        <v>5.42</v>
      </c>
    </row>
    <row r="31" spans="1:2" ht="15">
      <c r="A31" t="s">
        <v>91</v>
      </c>
      <c r="B31" s="10">
        <v>5.54</v>
      </c>
    </row>
    <row r="32" spans="1:2" ht="15">
      <c r="A32" t="s">
        <v>92</v>
      </c>
      <c r="B32" s="10">
        <v>5.37</v>
      </c>
    </row>
    <row r="33" spans="1:2" ht="15">
      <c r="A33" s="6" t="s">
        <v>93</v>
      </c>
      <c r="B33" s="10">
        <v>5.31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B11"/>
  <sheetViews>
    <sheetView workbookViewId="0" topLeftCell="A1">
      <selection activeCell="A1" sqref="A1"/>
    </sheetView>
  </sheetViews>
  <sheetFormatPr defaultColWidth="8.00390625" defaultRowHeight="15"/>
  <cols>
    <col min="1" max="1" width="17.7109375" style="0" customWidth="1"/>
    <col min="2" max="2" width="25.7109375" style="0" customWidth="1"/>
    <col min="3" max="16384" width="8.7109375" style="0" customWidth="1"/>
  </cols>
  <sheetData>
    <row r="2" spans="1:2" ht="15">
      <c r="A2" s="7" t="s">
        <v>61</v>
      </c>
      <c r="B2" s="7" t="s">
        <v>62</v>
      </c>
    </row>
    <row r="3" spans="1:2" ht="15">
      <c r="A3" t="s">
        <v>94</v>
      </c>
      <c r="B3" s="10">
        <v>4.92</v>
      </c>
    </row>
    <row r="4" spans="1:2" ht="15">
      <c r="A4" t="s">
        <v>95</v>
      </c>
      <c r="B4" s="10">
        <v>5.26</v>
      </c>
    </row>
    <row r="5" spans="1:2" ht="15">
      <c r="A5" t="s">
        <v>96</v>
      </c>
      <c r="B5" s="10">
        <v>5.09</v>
      </c>
    </row>
    <row r="6" spans="1:2" ht="15">
      <c r="A6" t="s">
        <v>97</v>
      </c>
      <c r="B6" s="10">
        <v>4.98</v>
      </c>
    </row>
    <row r="7" spans="1:2" ht="15">
      <c r="A7" t="s">
        <v>98</v>
      </c>
      <c r="B7" s="10">
        <v>4.71</v>
      </c>
    </row>
    <row r="8" spans="1:2" ht="15">
      <c r="A8" t="s">
        <v>99</v>
      </c>
      <c r="B8" s="10">
        <v>4.8100000000000005</v>
      </c>
    </row>
    <row r="9" spans="1:2" ht="15">
      <c r="A9" t="s">
        <v>100</v>
      </c>
      <c r="B9" s="10">
        <v>4.8100000000000005</v>
      </c>
    </row>
    <row r="10" spans="1:2" ht="15">
      <c r="A10" t="s">
        <v>101</v>
      </c>
      <c r="B10" s="10">
        <v>4.8100000000000005</v>
      </c>
    </row>
    <row r="11" spans="1:2" ht="15">
      <c r="A11" t="s">
        <v>26</v>
      </c>
      <c r="B11" s="10">
        <v>1112.64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C13"/>
  <sheetViews>
    <sheetView workbookViewId="0" topLeftCell="A1">
      <selection activeCell="A1" sqref="A1"/>
    </sheetView>
  </sheetViews>
  <sheetFormatPr defaultColWidth="8.00390625" defaultRowHeight="15"/>
  <cols>
    <col min="1" max="1" width="43.7109375" style="0" customWidth="1"/>
    <col min="2" max="2" width="54.7109375" style="0" customWidth="1"/>
    <col min="3" max="3" width="84.8515625" style="0" customWidth="1"/>
    <col min="4" max="16384" width="8.7109375" style="0" customWidth="1"/>
  </cols>
  <sheetData>
    <row r="2" spans="1:3" ht="39.75" customHeight="1">
      <c r="A2" s="7" t="s">
        <v>102</v>
      </c>
      <c r="B2" s="11" t="s">
        <v>103</v>
      </c>
      <c r="C2" s="11" t="s">
        <v>104</v>
      </c>
    </row>
    <row r="3" spans="1:3" ht="15">
      <c r="A3" t="s">
        <v>105</v>
      </c>
      <c r="B3" s="10">
        <v>28</v>
      </c>
      <c r="C3" s="10">
        <v>28</v>
      </c>
    </row>
    <row r="4" spans="1:3" ht="15">
      <c r="A4" t="s">
        <v>106</v>
      </c>
      <c r="B4" s="10">
        <v>33.35</v>
      </c>
      <c r="C4" s="10">
        <v>61.35</v>
      </c>
    </row>
    <row r="5" spans="1:3" ht="15">
      <c r="A5" t="s">
        <v>107</v>
      </c>
      <c r="B5" s="10">
        <v>33.69</v>
      </c>
      <c r="C5" s="10">
        <v>95.05</v>
      </c>
    </row>
    <row r="6" spans="1:3" ht="15">
      <c r="A6" t="s">
        <v>108</v>
      </c>
      <c r="B6" s="10">
        <v>33.87</v>
      </c>
      <c r="C6" s="10">
        <v>128.91</v>
      </c>
    </row>
    <row r="7" spans="1:3" ht="15">
      <c r="A7" t="s">
        <v>109</v>
      </c>
      <c r="B7" s="10">
        <v>34.08</v>
      </c>
      <c r="C7" s="10">
        <v>162.99</v>
      </c>
    </row>
    <row r="8" spans="1:3" ht="15">
      <c r="A8" t="s">
        <v>110</v>
      </c>
      <c r="B8" s="10">
        <v>34.43</v>
      </c>
      <c r="C8" s="10">
        <v>197.42</v>
      </c>
    </row>
    <row r="9" spans="1:3" ht="15">
      <c r="A9" t="s">
        <v>111</v>
      </c>
      <c r="B9" s="10">
        <v>34.9</v>
      </c>
      <c r="C9" s="10">
        <v>232.32</v>
      </c>
    </row>
    <row r="10" spans="1:3" ht="15">
      <c r="A10" t="s">
        <v>112</v>
      </c>
      <c r="B10" s="10">
        <v>35.43</v>
      </c>
      <c r="C10" s="10">
        <v>267.75</v>
      </c>
    </row>
    <row r="11" spans="1:3" ht="15">
      <c r="A11" t="s">
        <v>113</v>
      </c>
      <c r="B11" s="10">
        <v>35.91</v>
      </c>
      <c r="C11" s="10">
        <v>303.67</v>
      </c>
    </row>
    <row r="12" spans="1:3" ht="15">
      <c r="A12" t="s">
        <v>114</v>
      </c>
      <c r="B12" s="10">
        <v>34.95</v>
      </c>
      <c r="C12" s="10">
        <v>338.62</v>
      </c>
    </row>
    <row r="13" spans="1:3" ht="15">
      <c r="A13" t="s">
        <v>115</v>
      </c>
      <c r="B13" s="10">
        <v>3.4</v>
      </c>
      <c r="C13" s="10">
        <v>342.01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J25"/>
  <sheetViews>
    <sheetView workbookViewId="0" topLeftCell="A1">
      <selection activeCell="A1" sqref="A1"/>
    </sheetView>
  </sheetViews>
  <sheetFormatPr defaultColWidth="8.00390625" defaultRowHeight="15"/>
  <cols>
    <col min="1" max="1" width="18.7109375" style="0" customWidth="1"/>
    <col min="2" max="2" width="12.7109375" style="0" customWidth="1"/>
    <col min="3" max="3" width="40.7109375" style="0" customWidth="1"/>
    <col min="4" max="4" width="17.7109375" style="0" customWidth="1"/>
    <col min="5" max="5" width="1.7109375" style="0" customWidth="1"/>
    <col min="6" max="6" width="23.7109375" style="0" customWidth="1"/>
    <col min="7" max="7" width="1.7109375" style="0" customWidth="1"/>
    <col min="8" max="8" width="10.7109375" style="0" customWidth="1"/>
    <col min="9" max="9" width="1.7109375" style="0" customWidth="1"/>
    <col min="10" max="10" width="19.7109375" style="0" customWidth="1"/>
    <col min="11" max="16384" width="8.7109375" style="0" customWidth="1"/>
  </cols>
  <sheetData>
    <row r="2" spans="1:6" ht="15" customHeight="1">
      <c r="A2" s="1" t="s">
        <v>116</v>
      </c>
      <c r="B2" s="1"/>
      <c r="C2" s="1"/>
      <c r="D2" s="1"/>
      <c r="E2" s="1"/>
      <c r="F2" s="1"/>
    </row>
    <row r="4" spans="1:10" ht="15">
      <c r="A4" t="s">
        <v>117</v>
      </c>
      <c r="B4" t="s">
        <v>118</v>
      </c>
      <c r="C4" t="s">
        <v>119</v>
      </c>
      <c r="D4" t="s">
        <v>120</v>
      </c>
      <c r="F4" t="s">
        <v>121</v>
      </c>
      <c r="H4" t="s">
        <v>122</v>
      </c>
      <c r="J4" t="s">
        <v>123</v>
      </c>
    </row>
    <row r="5" spans="1:10" ht="15">
      <c r="A5" s="12">
        <v>216</v>
      </c>
      <c r="B5" t="s">
        <v>124</v>
      </c>
      <c r="C5" t="s">
        <v>124</v>
      </c>
      <c r="D5" s="10">
        <v>800</v>
      </c>
      <c r="E5" t="s">
        <v>125</v>
      </c>
      <c r="F5" s="10">
        <v>8.5</v>
      </c>
      <c r="G5" t="s">
        <v>125</v>
      </c>
      <c r="H5" s="10">
        <v>1000</v>
      </c>
      <c r="I5" t="e">
        <f aca="true" t="shared" si="0" ref="I5:I25">#N/A</f>
        <v>#N/A</v>
      </c>
      <c r="J5" s="10">
        <v>1808.5</v>
      </c>
    </row>
    <row r="6" spans="1:10" ht="15">
      <c r="A6" s="12">
        <v>204</v>
      </c>
      <c r="B6" t="s">
        <v>126</v>
      </c>
      <c r="C6" t="s">
        <v>126</v>
      </c>
      <c r="D6" s="10">
        <v>700</v>
      </c>
      <c r="E6" t="s">
        <v>125</v>
      </c>
      <c r="F6" s="10">
        <v>8.5</v>
      </c>
      <c r="G6" t="s">
        <v>125</v>
      </c>
      <c r="H6" s="10">
        <v>1000</v>
      </c>
      <c r="I6" t="e">
        <f t="shared" si="0"/>
        <v>#N/A</v>
      </c>
      <c r="J6" s="10">
        <v>1708.5</v>
      </c>
    </row>
    <row r="7" spans="1:10" ht="15">
      <c r="A7" s="12">
        <v>192</v>
      </c>
      <c r="B7" t="s">
        <v>127</v>
      </c>
      <c r="C7" t="s">
        <v>127</v>
      </c>
      <c r="D7" s="10">
        <v>600</v>
      </c>
      <c r="E7" t="s">
        <v>125</v>
      </c>
      <c r="F7" s="10">
        <v>8.5</v>
      </c>
      <c r="G7" t="s">
        <v>125</v>
      </c>
      <c r="H7" s="10">
        <v>1000</v>
      </c>
      <c r="I7" t="e">
        <f t="shared" si="0"/>
        <v>#N/A</v>
      </c>
      <c r="J7" s="10">
        <v>1608.5</v>
      </c>
    </row>
    <row r="8" spans="1:10" ht="15">
      <c r="A8" s="12">
        <v>180</v>
      </c>
      <c r="B8" t="s">
        <v>128</v>
      </c>
      <c r="C8" t="s">
        <v>128</v>
      </c>
      <c r="D8" s="10">
        <v>500</v>
      </c>
      <c r="E8" t="s">
        <v>125</v>
      </c>
      <c r="F8" s="10">
        <v>8.5</v>
      </c>
      <c r="G8" t="s">
        <v>125</v>
      </c>
      <c r="H8" s="10">
        <v>1000</v>
      </c>
      <c r="I8" t="e">
        <f t="shared" si="0"/>
        <v>#N/A</v>
      </c>
      <c r="J8" s="10">
        <v>1508.5</v>
      </c>
    </row>
    <row r="9" spans="1:10" ht="15">
      <c r="A9" s="12">
        <v>168</v>
      </c>
      <c r="B9" t="s">
        <v>129</v>
      </c>
      <c r="C9" t="s">
        <v>129</v>
      </c>
      <c r="D9" s="10">
        <v>400</v>
      </c>
      <c r="E9" t="s">
        <v>125</v>
      </c>
      <c r="F9" s="10">
        <v>8.5</v>
      </c>
      <c r="G9" t="s">
        <v>125</v>
      </c>
      <c r="H9" s="10">
        <v>1000</v>
      </c>
      <c r="I9" t="e">
        <f t="shared" si="0"/>
        <v>#N/A</v>
      </c>
      <c r="J9" s="10">
        <v>1408.5</v>
      </c>
    </row>
    <row r="10" spans="1:10" ht="15">
      <c r="A10" s="12">
        <v>156</v>
      </c>
      <c r="B10" t="s">
        <v>130</v>
      </c>
      <c r="C10" t="s">
        <v>130</v>
      </c>
      <c r="D10" s="10">
        <v>300</v>
      </c>
      <c r="E10" t="s">
        <v>125</v>
      </c>
      <c r="F10" s="10">
        <v>8.5</v>
      </c>
      <c r="G10" t="s">
        <v>125</v>
      </c>
      <c r="H10" s="10">
        <v>1000</v>
      </c>
      <c r="I10" t="e">
        <f t="shared" si="0"/>
        <v>#N/A</v>
      </c>
      <c r="J10" s="10">
        <v>1308.5</v>
      </c>
    </row>
    <row r="11" spans="1:10" ht="15">
      <c r="A11" s="12">
        <v>144</v>
      </c>
      <c r="B11" t="s">
        <v>131</v>
      </c>
      <c r="C11" t="s">
        <v>131</v>
      </c>
      <c r="D11" s="10">
        <v>200</v>
      </c>
      <c r="E11" t="s">
        <v>125</v>
      </c>
      <c r="F11" s="10">
        <v>8.5</v>
      </c>
      <c r="G11" t="s">
        <v>125</v>
      </c>
      <c r="H11" s="10">
        <v>1000</v>
      </c>
      <c r="I11" t="e">
        <f t="shared" si="0"/>
        <v>#N/A</v>
      </c>
      <c r="J11" s="10">
        <v>1208.5</v>
      </c>
    </row>
    <row r="12" spans="1:10" ht="15">
      <c r="A12" s="12">
        <v>138</v>
      </c>
      <c r="B12" t="s">
        <v>132</v>
      </c>
      <c r="C12" t="s">
        <v>132</v>
      </c>
      <c r="D12" s="10">
        <v>150</v>
      </c>
      <c r="E12" t="s">
        <v>125</v>
      </c>
      <c r="F12" s="10">
        <v>8.5</v>
      </c>
      <c r="G12" t="s">
        <v>125</v>
      </c>
      <c r="H12" s="10">
        <v>1000</v>
      </c>
      <c r="I12" t="e">
        <f t="shared" si="0"/>
        <v>#N/A</v>
      </c>
      <c r="J12" s="10">
        <v>1158.5</v>
      </c>
    </row>
    <row r="13" spans="1:10" ht="15">
      <c r="A13" s="12">
        <v>132</v>
      </c>
      <c r="B13" t="s">
        <v>133</v>
      </c>
      <c r="C13" t="s">
        <v>133</v>
      </c>
      <c r="D13" s="10">
        <v>100</v>
      </c>
      <c r="E13" t="s">
        <v>125</v>
      </c>
      <c r="F13" s="10">
        <v>8.5</v>
      </c>
      <c r="G13" t="s">
        <v>125</v>
      </c>
      <c r="H13" s="10">
        <v>1000</v>
      </c>
      <c r="I13" t="e">
        <f t="shared" si="0"/>
        <v>#N/A</v>
      </c>
      <c r="J13" s="10">
        <v>1108.5</v>
      </c>
    </row>
    <row r="14" spans="1:10" ht="15">
      <c r="A14" s="12">
        <v>126</v>
      </c>
      <c r="B14" t="s">
        <v>134</v>
      </c>
      <c r="C14" t="s">
        <v>134</v>
      </c>
      <c r="D14" s="10">
        <v>50</v>
      </c>
      <c r="E14" t="s">
        <v>125</v>
      </c>
      <c r="F14" s="10">
        <v>8.5</v>
      </c>
      <c r="G14" t="s">
        <v>125</v>
      </c>
      <c r="H14" s="10">
        <v>1000</v>
      </c>
      <c r="I14" t="e">
        <f t="shared" si="0"/>
        <v>#N/A</v>
      </c>
      <c r="J14" s="10">
        <v>1058.5</v>
      </c>
    </row>
    <row r="15" spans="1:10" ht="15">
      <c r="A15" s="13">
        <v>120</v>
      </c>
      <c r="B15" s="7" t="s">
        <v>135</v>
      </c>
      <c r="C15" s="7" t="s">
        <v>136</v>
      </c>
      <c r="D15" s="14">
        <v>0</v>
      </c>
      <c r="E15" s="7" t="s">
        <v>125</v>
      </c>
      <c r="F15" s="14">
        <v>8.5</v>
      </c>
      <c r="G15" s="7" t="s">
        <v>125</v>
      </c>
      <c r="H15" s="14">
        <v>1000</v>
      </c>
      <c r="I15" s="7" t="e">
        <f t="shared" si="0"/>
        <v>#N/A</v>
      </c>
      <c r="J15" s="14">
        <v>1008.5</v>
      </c>
    </row>
    <row r="16" spans="1:10" ht="15">
      <c r="A16" s="12">
        <v>114</v>
      </c>
      <c r="B16" t="s">
        <v>137</v>
      </c>
      <c r="C16" t="s">
        <v>136</v>
      </c>
      <c r="D16" s="10">
        <v>0</v>
      </c>
      <c r="E16" t="s">
        <v>125</v>
      </c>
      <c r="F16" t="s">
        <v>136</v>
      </c>
      <c r="G16" t="s">
        <v>125</v>
      </c>
      <c r="H16" s="10">
        <v>1000</v>
      </c>
      <c r="I16" t="e">
        <f t="shared" si="0"/>
        <v>#N/A</v>
      </c>
      <c r="J16" s="10">
        <v>1000</v>
      </c>
    </row>
    <row r="17" spans="1:10" ht="15">
      <c r="A17" s="12">
        <v>108</v>
      </c>
      <c r="B17" t="s">
        <v>138</v>
      </c>
      <c r="C17" t="s">
        <v>136</v>
      </c>
      <c r="D17" s="10">
        <v>0</v>
      </c>
      <c r="E17" t="s">
        <v>125</v>
      </c>
      <c r="F17" t="s">
        <v>136</v>
      </c>
      <c r="G17" t="s">
        <v>125</v>
      </c>
      <c r="H17" s="10">
        <v>1000</v>
      </c>
      <c r="I17" t="e">
        <f t="shared" si="0"/>
        <v>#N/A</v>
      </c>
      <c r="J17" s="10">
        <v>1000</v>
      </c>
    </row>
    <row r="18" spans="1:10" ht="15">
      <c r="A18" s="12">
        <v>102</v>
      </c>
      <c r="B18" t="s">
        <v>139</v>
      </c>
      <c r="C18" t="s">
        <v>136</v>
      </c>
      <c r="D18" s="10">
        <v>0</v>
      </c>
      <c r="E18" t="s">
        <v>125</v>
      </c>
      <c r="F18" t="s">
        <v>136</v>
      </c>
      <c r="G18" t="s">
        <v>125</v>
      </c>
      <c r="H18" s="10">
        <v>1000</v>
      </c>
      <c r="I18" t="e">
        <f t="shared" si="0"/>
        <v>#N/A</v>
      </c>
      <c r="J18" s="10">
        <v>1000</v>
      </c>
    </row>
    <row r="19" spans="1:10" ht="15">
      <c r="A19" s="12">
        <v>96</v>
      </c>
      <c r="B19" t="s">
        <v>140</v>
      </c>
      <c r="C19" t="s">
        <v>136</v>
      </c>
      <c r="D19" s="10">
        <v>0</v>
      </c>
      <c r="E19" t="s">
        <v>125</v>
      </c>
      <c r="F19" t="s">
        <v>136</v>
      </c>
      <c r="G19" t="s">
        <v>125</v>
      </c>
      <c r="H19" s="10">
        <v>1000</v>
      </c>
      <c r="I19" t="e">
        <f t="shared" si="0"/>
        <v>#N/A</v>
      </c>
      <c r="J19" s="10">
        <v>1000</v>
      </c>
    </row>
    <row r="20" spans="1:10" ht="15">
      <c r="A20" s="12">
        <v>84</v>
      </c>
      <c r="B20" t="s">
        <v>141</v>
      </c>
      <c r="C20" t="s">
        <v>136</v>
      </c>
      <c r="D20" s="10">
        <v>0</v>
      </c>
      <c r="E20" t="s">
        <v>125</v>
      </c>
      <c r="F20" t="s">
        <v>136</v>
      </c>
      <c r="G20" t="s">
        <v>125</v>
      </c>
      <c r="H20" s="10">
        <v>1000</v>
      </c>
      <c r="I20" t="e">
        <f t="shared" si="0"/>
        <v>#N/A</v>
      </c>
      <c r="J20" s="10">
        <v>1000</v>
      </c>
    </row>
    <row r="21" spans="1:10" ht="15">
      <c r="A21" s="12">
        <v>72</v>
      </c>
      <c r="B21" t="s">
        <v>142</v>
      </c>
      <c r="C21" t="s">
        <v>136</v>
      </c>
      <c r="D21" s="10">
        <v>0</v>
      </c>
      <c r="E21" t="s">
        <v>125</v>
      </c>
      <c r="F21" t="s">
        <v>136</v>
      </c>
      <c r="G21" t="s">
        <v>125</v>
      </c>
      <c r="H21" s="10">
        <v>1000</v>
      </c>
      <c r="I21" t="e">
        <f t="shared" si="0"/>
        <v>#N/A</v>
      </c>
      <c r="J21" s="10">
        <v>1000</v>
      </c>
    </row>
    <row r="22" spans="1:10" ht="15">
      <c r="A22" s="12">
        <v>60</v>
      </c>
      <c r="B22" t="s">
        <v>143</v>
      </c>
      <c r="C22" t="s">
        <v>136</v>
      </c>
      <c r="D22" s="10">
        <v>0</v>
      </c>
      <c r="E22" t="s">
        <v>125</v>
      </c>
      <c r="F22" t="s">
        <v>136</v>
      </c>
      <c r="G22" t="s">
        <v>125</v>
      </c>
      <c r="H22" s="10">
        <v>1000</v>
      </c>
      <c r="I22" t="e">
        <f t="shared" si="0"/>
        <v>#N/A</v>
      </c>
      <c r="J22" s="10">
        <v>1000</v>
      </c>
    </row>
    <row r="23" spans="1:10" ht="15">
      <c r="A23" s="12">
        <v>48</v>
      </c>
      <c r="B23" t="s">
        <v>144</v>
      </c>
      <c r="C23" t="s">
        <v>136</v>
      </c>
      <c r="D23" s="10">
        <v>0</v>
      </c>
      <c r="E23" t="s">
        <v>125</v>
      </c>
      <c r="F23" t="s">
        <v>136</v>
      </c>
      <c r="G23" t="s">
        <v>125</v>
      </c>
      <c r="H23" s="10">
        <v>1000</v>
      </c>
      <c r="I23" t="e">
        <f t="shared" si="0"/>
        <v>#N/A</v>
      </c>
      <c r="J23" s="10">
        <v>1000</v>
      </c>
    </row>
    <row r="24" spans="1:10" ht="15">
      <c r="A24" s="12">
        <v>36</v>
      </c>
      <c r="B24" t="s">
        <v>145</v>
      </c>
      <c r="C24" t="s">
        <v>136</v>
      </c>
      <c r="D24" s="10">
        <v>0</v>
      </c>
      <c r="E24" t="s">
        <v>125</v>
      </c>
      <c r="F24" t="s">
        <v>136</v>
      </c>
      <c r="G24" t="s">
        <v>125</v>
      </c>
      <c r="H24" s="10">
        <v>1000</v>
      </c>
      <c r="I24" t="e">
        <f t="shared" si="0"/>
        <v>#N/A</v>
      </c>
      <c r="J24" s="10">
        <v>1000</v>
      </c>
    </row>
    <row r="25" spans="1:10" ht="15">
      <c r="A25" s="12">
        <v>24</v>
      </c>
      <c r="B25" t="s">
        <v>146</v>
      </c>
      <c r="C25" t="s">
        <v>136</v>
      </c>
      <c r="D25" s="10">
        <v>0</v>
      </c>
      <c r="E25" t="s">
        <v>125</v>
      </c>
      <c r="F25" t="s">
        <v>136</v>
      </c>
      <c r="G25" t="s">
        <v>125</v>
      </c>
      <c r="H25" s="10">
        <v>1000</v>
      </c>
      <c r="I25" t="e">
        <f t="shared" si="0"/>
        <v>#N/A</v>
      </c>
      <c r="J25" s="10">
        <v>1000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58.7109375" style="0" customWidth="1"/>
    <col min="2" max="2" width="74.8515625" style="0" customWidth="1"/>
    <col min="3" max="3" width="69.7109375" style="0" customWidth="1"/>
    <col min="4" max="16384" width="8.7109375" style="0" customWidth="1"/>
  </cols>
  <sheetData>
    <row r="2" spans="1:6" ht="15" customHeight="1">
      <c r="A2" s="1" t="s">
        <v>147</v>
      </c>
      <c r="B2" s="1"/>
      <c r="C2" s="1"/>
      <c r="D2" s="1"/>
      <c r="E2" s="1"/>
      <c r="F2" s="1"/>
    </row>
    <row r="4" spans="1:3" ht="39.75" customHeight="1">
      <c r="A4" s="6" t="s">
        <v>148</v>
      </c>
      <c r="B4" s="6" t="s">
        <v>149</v>
      </c>
      <c r="C4" s="6" t="s">
        <v>150</v>
      </c>
    </row>
    <row r="5" spans="1:3" ht="15">
      <c r="A5" s="12">
        <v>216</v>
      </c>
      <c r="B5" t="s">
        <v>124</v>
      </c>
      <c r="C5" s="10">
        <v>8.5</v>
      </c>
    </row>
    <row r="6" spans="1:3" ht="15">
      <c r="A6" s="12">
        <v>204</v>
      </c>
      <c r="B6" t="s">
        <v>126</v>
      </c>
      <c r="C6" s="10">
        <v>8.5</v>
      </c>
    </row>
    <row r="7" spans="1:3" ht="15">
      <c r="A7" s="12">
        <v>192</v>
      </c>
      <c r="B7" t="s">
        <v>127</v>
      </c>
      <c r="C7" s="10">
        <v>8.5</v>
      </c>
    </row>
    <row r="8" spans="1:3" ht="15">
      <c r="A8" s="12">
        <v>180</v>
      </c>
      <c r="B8" t="s">
        <v>128</v>
      </c>
      <c r="C8" s="10">
        <v>8.5</v>
      </c>
    </row>
    <row r="9" spans="1:3" ht="15">
      <c r="A9" s="12">
        <v>168</v>
      </c>
      <c r="B9" t="s">
        <v>129</v>
      </c>
      <c r="C9" s="10">
        <v>8.5</v>
      </c>
    </row>
    <row r="10" spans="1:3" ht="15">
      <c r="A10" s="12">
        <v>156</v>
      </c>
      <c r="B10" t="s">
        <v>130</v>
      </c>
      <c r="C10" s="10">
        <v>8.5</v>
      </c>
    </row>
    <row r="11" spans="1:3" ht="15">
      <c r="A11" s="12">
        <v>144</v>
      </c>
      <c r="B11" t="s">
        <v>131</v>
      </c>
      <c r="C11" s="10">
        <v>8.5</v>
      </c>
    </row>
    <row r="12" spans="1:3" ht="15">
      <c r="A12" s="12">
        <v>138</v>
      </c>
      <c r="B12" t="s">
        <v>132</v>
      </c>
      <c r="C12" s="10">
        <v>8.5</v>
      </c>
    </row>
    <row r="13" spans="1:3" ht="15">
      <c r="A13" s="12">
        <v>132</v>
      </c>
      <c r="B13" t="s">
        <v>133</v>
      </c>
      <c r="C13" s="10">
        <v>8.5</v>
      </c>
    </row>
    <row r="14" spans="1:3" ht="15">
      <c r="A14" s="12">
        <v>126</v>
      </c>
      <c r="B14" t="s">
        <v>134</v>
      </c>
      <c r="C14" s="10">
        <v>8.5</v>
      </c>
    </row>
    <row r="15" spans="1:3" ht="15">
      <c r="A15" s="13">
        <v>120</v>
      </c>
      <c r="B15" s="7" t="s">
        <v>135</v>
      </c>
      <c r="C15" s="14">
        <v>8.5</v>
      </c>
    </row>
    <row r="16" spans="1:3" ht="15">
      <c r="A16" s="12">
        <v>114</v>
      </c>
      <c r="B16" t="s">
        <v>137</v>
      </c>
      <c r="C16" t="s">
        <v>136</v>
      </c>
    </row>
    <row r="17" spans="1:3" ht="15">
      <c r="A17" s="12">
        <v>108</v>
      </c>
      <c r="B17" t="s">
        <v>138</v>
      </c>
      <c r="C17" t="s">
        <v>136</v>
      </c>
    </row>
    <row r="18" spans="1:3" ht="15">
      <c r="A18" s="12">
        <v>102</v>
      </c>
      <c r="B18" t="s">
        <v>139</v>
      </c>
      <c r="C18" t="s">
        <v>136</v>
      </c>
    </row>
    <row r="19" spans="1:3" ht="15">
      <c r="A19" s="12">
        <v>96</v>
      </c>
      <c r="B19" t="s">
        <v>140</v>
      </c>
      <c r="C19" t="s">
        <v>136</v>
      </c>
    </row>
    <row r="20" spans="1:3" ht="15">
      <c r="A20" s="12">
        <v>84</v>
      </c>
      <c r="B20" t="s">
        <v>141</v>
      </c>
      <c r="C20" t="s">
        <v>136</v>
      </c>
    </row>
    <row r="21" spans="1:3" ht="15">
      <c r="A21" s="12">
        <v>72</v>
      </c>
      <c r="B21" t="s">
        <v>142</v>
      </c>
      <c r="C21" t="s">
        <v>136</v>
      </c>
    </row>
    <row r="22" spans="1:3" ht="15">
      <c r="A22" s="12">
        <v>60</v>
      </c>
      <c r="B22" t="s">
        <v>143</v>
      </c>
      <c r="C22" t="s">
        <v>136</v>
      </c>
    </row>
    <row r="23" spans="1:3" ht="15">
      <c r="A23" s="12">
        <v>48</v>
      </c>
      <c r="B23" t="s">
        <v>144</v>
      </c>
      <c r="C23" t="s">
        <v>136</v>
      </c>
    </row>
    <row r="24" spans="1:3" ht="15">
      <c r="A24" s="12">
        <v>36</v>
      </c>
      <c r="B24" t="s">
        <v>145</v>
      </c>
      <c r="C24" t="s">
        <v>136</v>
      </c>
    </row>
    <row r="25" spans="1:3" ht="15">
      <c r="A25" s="12">
        <v>24</v>
      </c>
      <c r="B25" t="s">
        <v>146</v>
      </c>
      <c r="C25" t="s">
        <v>136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C43"/>
  <sheetViews>
    <sheetView workbookViewId="0" topLeftCell="A1">
      <selection activeCell="A1" sqref="A1"/>
    </sheetView>
  </sheetViews>
  <sheetFormatPr defaultColWidth="8.00390625" defaultRowHeight="15"/>
  <cols>
    <col min="1" max="1" width="20.7109375" style="0" customWidth="1"/>
    <col min="2" max="2" width="21.7109375" style="0" customWidth="1"/>
    <col min="3" max="3" width="10.7109375" style="0" customWidth="1"/>
    <col min="4" max="16384" width="8.7109375" style="0" customWidth="1"/>
  </cols>
  <sheetData>
    <row r="2" spans="1:3" ht="39.75" customHeight="1">
      <c r="A2" s="11" t="s">
        <v>151</v>
      </c>
      <c r="B2" s="11" t="s">
        <v>152</v>
      </c>
      <c r="C2" s="7" t="s">
        <v>153</v>
      </c>
    </row>
    <row r="3" spans="1:3" ht="15">
      <c r="A3" t="s">
        <v>154</v>
      </c>
      <c r="B3" s="12">
        <v>113</v>
      </c>
      <c r="C3" s="10">
        <v>0</v>
      </c>
    </row>
    <row r="4" spans="1:3" ht="15">
      <c r="A4" t="s">
        <v>155</v>
      </c>
      <c r="B4" s="12">
        <v>120</v>
      </c>
      <c r="C4" s="10">
        <v>8.5</v>
      </c>
    </row>
    <row r="5" spans="1:3" ht="15">
      <c r="A5" t="s">
        <v>156</v>
      </c>
      <c r="B5" s="12">
        <v>113</v>
      </c>
      <c r="C5" s="10">
        <v>0</v>
      </c>
    </row>
    <row r="6" spans="1:3" ht="15">
      <c r="A6" t="s">
        <v>157</v>
      </c>
      <c r="B6" s="12">
        <v>114</v>
      </c>
      <c r="C6" s="10">
        <v>0</v>
      </c>
    </row>
    <row r="7" spans="1:3" ht="15">
      <c r="A7" t="s">
        <v>158</v>
      </c>
      <c r="B7" s="12">
        <v>122</v>
      </c>
      <c r="C7" s="10">
        <v>8.5</v>
      </c>
    </row>
    <row r="8" spans="1:3" ht="15">
      <c r="A8" t="s">
        <v>159</v>
      </c>
      <c r="B8" s="12">
        <v>114</v>
      </c>
      <c r="C8" s="10">
        <v>0</v>
      </c>
    </row>
    <row r="9" spans="1:3" ht="15">
      <c r="A9" t="s">
        <v>160</v>
      </c>
      <c r="B9" s="12">
        <v>120</v>
      </c>
      <c r="C9" s="10">
        <v>8.5</v>
      </c>
    </row>
    <row r="10" spans="1:3" ht="15">
      <c r="A10" t="s">
        <v>161</v>
      </c>
      <c r="B10" s="12">
        <v>113</v>
      </c>
      <c r="C10" s="10">
        <v>0</v>
      </c>
    </row>
    <row r="11" spans="1:3" ht="15">
      <c r="A11" t="s">
        <v>162</v>
      </c>
      <c r="B11" s="12">
        <v>112</v>
      </c>
      <c r="C11" s="10">
        <v>0</v>
      </c>
    </row>
    <row r="12" spans="1:3" ht="15">
      <c r="A12" t="s">
        <v>163</v>
      </c>
      <c r="B12" s="12">
        <v>123</v>
      </c>
      <c r="C12" s="10">
        <v>8.5</v>
      </c>
    </row>
    <row r="13" spans="1:3" ht="15">
      <c r="A13" t="s">
        <v>164</v>
      </c>
      <c r="B13" s="12">
        <v>113</v>
      </c>
      <c r="C13" s="10">
        <v>0</v>
      </c>
    </row>
    <row r="14" spans="1:3" ht="15">
      <c r="A14" t="s">
        <v>165</v>
      </c>
      <c r="B14" s="12">
        <v>120</v>
      </c>
      <c r="C14" s="10">
        <v>8.5</v>
      </c>
    </row>
    <row r="15" spans="1:3" ht="15">
      <c r="A15" t="s">
        <v>166</v>
      </c>
      <c r="B15" s="12">
        <v>113</v>
      </c>
      <c r="C15" s="10">
        <v>0</v>
      </c>
    </row>
    <row r="16" spans="1:3" ht="15">
      <c r="A16" t="s">
        <v>167</v>
      </c>
      <c r="B16" s="12">
        <v>114</v>
      </c>
      <c r="C16" s="10">
        <v>0</v>
      </c>
    </row>
    <row r="17" spans="1:3" ht="15">
      <c r="A17" t="s">
        <v>168</v>
      </c>
      <c r="B17" s="12">
        <v>122</v>
      </c>
      <c r="C17" s="10">
        <v>8.5</v>
      </c>
    </row>
    <row r="18" spans="1:3" ht="15">
      <c r="A18" t="s">
        <v>169</v>
      </c>
      <c r="B18" s="12">
        <v>114</v>
      </c>
      <c r="C18" s="10">
        <v>0</v>
      </c>
    </row>
    <row r="19" spans="1:3" ht="15">
      <c r="A19" t="s">
        <v>170</v>
      </c>
      <c r="B19" s="12">
        <v>120</v>
      </c>
      <c r="C19" s="10">
        <v>8.5</v>
      </c>
    </row>
    <row r="20" spans="1:3" ht="15">
      <c r="A20" t="s">
        <v>171</v>
      </c>
      <c r="B20" s="12">
        <v>113</v>
      </c>
      <c r="C20" s="10">
        <v>0</v>
      </c>
    </row>
    <row r="21" spans="1:3" ht="15">
      <c r="A21" t="s">
        <v>172</v>
      </c>
      <c r="B21" s="12">
        <v>112</v>
      </c>
      <c r="C21" s="10">
        <v>0</v>
      </c>
    </row>
    <row r="22" spans="1:3" ht="15">
      <c r="A22" t="s">
        <v>173</v>
      </c>
      <c r="B22" s="12">
        <v>123</v>
      </c>
      <c r="C22" s="10">
        <v>8.5</v>
      </c>
    </row>
    <row r="23" spans="1:3" ht="15">
      <c r="A23" t="s">
        <v>174</v>
      </c>
      <c r="B23" s="12">
        <v>113</v>
      </c>
      <c r="C23" s="10">
        <v>0</v>
      </c>
    </row>
    <row r="24" spans="1:3" ht="15">
      <c r="A24" t="s">
        <v>175</v>
      </c>
      <c r="B24" s="12">
        <v>120</v>
      </c>
      <c r="C24" s="10">
        <v>8.5</v>
      </c>
    </row>
    <row r="25" spans="1:3" ht="15">
      <c r="A25" t="s">
        <v>176</v>
      </c>
      <c r="B25" s="12">
        <v>113</v>
      </c>
      <c r="C25" s="10">
        <v>0</v>
      </c>
    </row>
    <row r="26" spans="1:3" ht="15">
      <c r="A26" t="s">
        <v>177</v>
      </c>
      <c r="B26" s="12">
        <v>114</v>
      </c>
      <c r="C26" s="10">
        <v>0</v>
      </c>
    </row>
    <row r="27" spans="1:3" ht="15">
      <c r="A27" t="s">
        <v>178</v>
      </c>
      <c r="B27" s="12">
        <v>122</v>
      </c>
      <c r="C27" s="10">
        <v>8.5</v>
      </c>
    </row>
    <row r="28" spans="1:3" ht="15">
      <c r="A28" t="s">
        <v>179</v>
      </c>
      <c r="B28" s="12">
        <v>114</v>
      </c>
      <c r="C28" s="10">
        <v>0</v>
      </c>
    </row>
    <row r="29" spans="1:3" ht="15">
      <c r="A29" t="s">
        <v>180</v>
      </c>
      <c r="B29" s="12">
        <v>120</v>
      </c>
      <c r="C29" s="10">
        <v>8.5</v>
      </c>
    </row>
    <row r="30" spans="1:3" ht="15">
      <c r="A30" t="s">
        <v>181</v>
      </c>
      <c r="B30" s="12">
        <v>113</v>
      </c>
      <c r="C30" s="10">
        <v>0</v>
      </c>
    </row>
    <row r="31" spans="1:3" ht="15">
      <c r="A31" t="s">
        <v>182</v>
      </c>
      <c r="B31" s="12">
        <v>112</v>
      </c>
      <c r="C31" s="10">
        <v>0</v>
      </c>
    </row>
    <row r="32" spans="1:3" ht="15">
      <c r="A32" t="s">
        <v>183</v>
      </c>
      <c r="B32" s="12">
        <v>123</v>
      </c>
      <c r="C32" s="10">
        <v>8.5</v>
      </c>
    </row>
    <row r="33" spans="1:3" ht="15">
      <c r="A33" t="s">
        <v>184</v>
      </c>
      <c r="B33" s="12">
        <v>113</v>
      </c>
      <c r="C33" s="10">
        <v>0</v>
      </c>
    </row>
    <row r="34" spans="1:3" ht="15">
      <c r="A34" t="s">
        <v>185</v>
      </c>
      <c r="B34" s="12">
        <v>120</v>
      </c>
      <c r="C34" s="10">
        <v>8.5</v>
      </c>
    </row>
    <row r="35" spans="1:3" ht="15">
      <c r="A35" t="s">
        <v>186</v>
      </c>
      <c r="B35" s="12">
        <v>113</v>
      </c>
      <c r="C35" s="10">
        <v>0</v>
      </c>
    </row>
    <row r="36" spans="1:3" ht="15">
      <c r="A36" t="s">
        <v>187</v>
      </c>
      <c r="B36" s="12">
        <v>114</v>
      </c>
      <c r="C36" s="10">
        <v>0</v>
      </c>
    </row>
    <row r="37" spans="1:3" ht="15">
      <c r="A37" t="s">
        <v>188</v>
      </c>
      <c r="B37" s="12">
        <v>122</v>
      </c>
      <c r="C37" s="10">
        <v>8.5</v>
      </c>
    </row>
    <row r="38" spans="1:3" ht="15">
      <c r="A38" t="s">
        <v>189</v>
      </c>
      <c r="B38" s="12">
        <v>114</v>
      </c>
      <c r="C38" s="10">
        <v>0</v>
      </c>
    </row>
    <row r="39" spans="1:3" ht="15">
      <c r="A39" t="s">
        <v>190</v>
      </c>
      <c r="B39" s="12">
        <v>120</v>
      </c>
      <c r="C39" s="10">
        <v>8.5</v>
      </c>
    </row>
    <row r="40" spans="1:3" ht="15">
      <c r="A40" t="s">
        <v>191</v>
      </c>
      <c r="B40" s="12">
        <v>113</v>
      </c>
      <c r="C40" s="10">
        <v>0</v>
      </c>
    </row>
    <row r="41" spans="1:3" ht="15">
      <c r="A41" t="s">
        <v>192</v>
      </c>
      <c r="B41" s="12">
        <v>112</v>
      </c>
      <c r="C41" s="10">
        <v>0</v>
      </c>
    </row>
    <row r="42" spans="1:3" ht="15">
      <c r="A42" t="s">
        <v>193</v>
      </c>
      <c r="B42" s="12">
        <v>123</v>
      </c>
      <c r="C42" s="10">
        <v>8.5</v>
      </c>
    </row>
    <row r="43" spans="1:3" ht="15">
      <c r="A43" s="15" t="s">
        <v>194</v>
      </c>
      <c r="B43" s="15"/>
      <c r="C43" s="14">
        <v>136</v>
      </c>
    </row>
  </sheetData>
  <sheetProtection selectLockedCells="1" selectUnlockedCells="1"/>
  <mergeCells count="1">
    <mergeCell ref="A43:B43"/>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2019-12-05T12:13:00Z</dcterms:created>
  <dcterms:modified xsi:type="dcterms:W3CDTF">2019-12-05T12:13:00Z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